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20" windowHeight="8700" activeTab="1"/>
  </bookViews>
  <sheets>
    <sheet name="Pakiet nr 1" sheetId="1" r:id="rId1"/>
    <sheet name="Pakiet nr 2" sheetId="2" r:id="rId2"/>
    <sheet name="Pakiet nr 3" sheetId="3" r:id="rId3"/>
    <sheet name="Pakiet nr 4" sheetId="4" r:id="rId4"/>
    <sheet name="Pakiet nr 5 " sheetId="5" r:id="rId5"/>
    <sheet name="Pakiet nr 6" sheetId="6" r:id="rId6"/>
    <sheet name="Pakiet nr 7" sheetId="7" r:id="rId7"/>
    <sheet name="Pakiet nr 8" sheetId="8" r:id="rId8"/>
    <sheet name="Pakiet nr 9" sheetId="9" r:id="rId9"/>
    <sheet name="Pakiet nr 10" sheetId="10" r:id="rId10"/>
    <sheet name="Pakiet nr 11 "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s>
  <definedNames>
    <definedName name="_GoBack" localSheetId="17">'Pakiet nr 18'!#REF!</definedName>
    <definedName name="_xlnm.Print_Area" localSheetId="0">'Pakiet nr 1'!$A$1:$J$86</definedName>
  </definedNames>
  <calcPr fullCalcOnLoad="1"/>
</workbook>
</file>

<file path=xl/sharedStrings.xml><?xml version="1.0" encoding="utf-8"?>
<sst xmlns="http://schemas.openxmlformats.org/spreadsheetml/2006/main" count="1159" uniqueCount="487">
  <si>
    <r>
      <t>Implant Biokompozytowy lub PEEK do stabilizacji niestabilności stawu barkowego</t>
    </r>
    <r>
      <rPr>
        <sz val="9"/>
        <rFont val="Arial"/>
        <family val="2"/>
      </rPr>
      <t>, implant wbijany o srednicy 2,9 lub 3,5mm oraz 4,5mm. Założony na jednorazowy podajnik ze znacznikiem pozwalającymi na pełną kontrolę i ocenę prawidłowego założenia implantu. Implant umożliwia śrudoperacyjną możliwość kontroli napięcia przeszczepu.</t>
    </r>
  </si>
  <si>
    <r>
      <t>Implant Biokompozytowy lub PEEK do stabilizacji stożka rotatorów</t>
    </r>
    <r>
      <rPr>
        <sz val="9"/>
        <rFont val="Arial"/>
        <family val="2"/>
      </rPr>
      <t>, implant wkręcany o srednicy 4,75 lub 5,5mm z tytanowym lub PEEKowskim poczatkiem do mocowania przeszczepu. Załozony na jednorazowy wkrętak ze znacznikiem pozwalającymi na pełną kontrolę i ocenę prawidłowego założenia implantu. Implant umożliwia śrudoperacyjną możliwość kontroli napięcia przeszczepu. Biocompozytowy</t>
    </r>
  </si>
  <si>
    <r>
      <t>Narzędzie do przyszywania tkanek miękkich</t>
    </r>
    <r>
      <rPr>
        <sz val="9"/>
        <rFont val="Arial"/>
        <family val="2"/>
      </rPr>
      <t xml:space="preserve"> zagięte 45 st. prawy/lewy z pentla nitynolową wewnątrz opcjonalnie zagięte pod kątem 90 stopni</t>
    </r>
  </si>
  <si>
    <r>
      <t>Implant niewchłanialany tytanowy</t>
    </r>
    <r>
      <rPr>
        <sz val="9"/>
        <rFont val="Arial"/>
        <family val="2"/>
      </rPr>
      <t>, wkręt gwintowany na całej długości, o średnicy 5,5mm i długości 16mm. Wkręt z trzema rodzajmi nici niewchłanialnych o grubości USP 2, w róznych kolorach, o dwurodzajowej strukturze, polietylenowych włókien wewnętrznych i plecionych poliestrowych włókien zewnętrznych. Zestaw wkręt z nićmi na podajniku. Podajnik z znacznikami oznaczającymi optymalną głębokość zakotwiczenia implantu. Separacja podajnika od wkrętu samoistna po zwolnieniu nici. Sterylny</t>
    </r>
  </si>
  <si>
    <t>Możliwość zastosowania systemu m.in. przy niestabilnościach, nowotworach, kręgozmykach, degeneracjach - przy użyciu jednego zestawu narzędzi;  Rozmiar  implantów umożliwiający zmniejszenie wielkości pola operacyjnego – zastosowanie w operacjach małoinwazyjnych w połączeniu z rozwierakami do mikrodiscektomii;  trwałe oznaczenie każdego implantu numerem serii oraz kodem;</t>
  </si>
  <si>
    <t>Poręczne, ergonomiczne i ograniczone do niezbędnego minimum instrumentarium, zawierające m.in.: podwojone ilości wszystkich narzędzi do wkręcania i blokowania śrub oraz rotacji prętów; prosty i zagięty trokar do wykonywania otworów pod śruby; znaczniki RTG; kleszcze do kompresji i dystrakcji; kleszcze do dociskania pręta w śrubę; elastyczne wzorniki kształtu pręta; podważki Marney’a; płytkę pomiarową do poprzeczek; doginarkę prętów o zmiennym promieniu; doginarkę poprzeczek.</t>
  </si>
  <si>
    <t xml:space="preserve">Śruby samotnące i samogwintujące, kodowane kolorami; wysokość łba śruby wraz z prętem i blokadą nie przekracza 15,3mm; wysokość odstawania głowy śruby: ponad pręt 4,52 mm, pod prętem 5mm;  szerokość głowy śruby u podstawy 10mm, na szczycie 10,5mm;  grubość ścianki głowy śruby 1mm;  śruby z ułatwiającymi wprowadzenie prętów i blokad, odłamywanymi „ramionami”; atraumatyczne zakończenie śruby;  wsteczny kształt gwintu na styku śruba-element blokujący: zapobiegający rozchodzeniu się „ramion” śruby na boki w trakcie dokręcania wewnętrznego elementu blokującego;  </t>
  </si>
  <si>
    <t>j.m.</t>
  </si>
  <si>
    <t>Ilość</t>
  </si>
  <si>
    <t xml:space="preserve">gwóźdź </t>
  </si>
  <si>
    <t>szt.</t>
  </si>
  <si>
    <t>śruba ryglująca</t>
  </si>
  <si>
    <t>zatyczka</t>
  </si>
  <si>
    <t xml:space="preserve">gwóźdź  </t>
  </si>
  <si>
    <t>nakrętka</t>
  </si>
  <si>
    <t>śruba do części bliższej</t>
  </si>
  <si>
    <t>śruba do części dalszej</t>
  </si>
  <si>
    <t xml:space="preserve">Gwóźdź </t>
  </si>
  <si>
    <t xml:space="preserve"> tuleja prowadząca</t>
  </si>
  <si>
    <t xml:space="preserve"> śruba doszyjkowa</t>
  </si>
  <si>
    <t xml:space="preserve"> pin derotacyjny</t>
  </si>
  <si>
    <t xml:space="preserve"> śruba ryglująca</t>
  </si>
  <si>
    <t>Śruba do cz.dalszej ryglująca</t>
  </si>
  <si>
    <t>śruba do cz.bliższej</t>
  </si>
  <si>
    <t>płytka</t>
  </si>
  <si>
    <t>śruba proksymalna</t>
  </si>
  <si>
    <t>śruba dystalna</t>
  </si>
  <si>
    <t>Żywica akrylowa z podajnikiem</t>
  </si>
  <si>
    <t>igła iniekcyjna diamentowa</t>
  </si>
  <si>
    <t>igła iniekcyjna skośna</t>
  </si>
  <si>
    <t>szt</t>
  </si>
  <si>
    <t>Pulse lavage bateryjny 10szt</t>
  </si>
  <si>
    <t xml:space="preserve">Wkładka polietylenowa </t>
  </si>
  <si>
    <t>Trzpień tytanowy osadzany bez cementu</t>
  </si>
  <si>
    <t>Wkładka polietylenowa</t>
  </si>
  <si>
    <t>Wkładka E1</t>
  </si>
  <si>
    <t>Głowa ceramiczna 28/32/36</t>
  </si>
  <si>
    <t>Wkładka ceramiczna</t>
  </si>
  <si>
    <t>Implanty do osteotomii SCARF, Ludloff, Chevron, Mann, Wail</t>
  </si>
  <si>
    <t>Tytanowe śruby kompresyjne typu Herberta,samotnące, samowiercące kaniulowane o średnicy 2,5mm i długościach od 10 do 28 mm.Gwint na głowie śruby o średnicy 3,2 mm, średnica rdzenia śruby 1,5mm, średnica gwintu na końcu śruby 2,5mm. Kaniulacja ϕ 0,9mm</t>
  </si>
  <si>
    <t>Tytanowe śruby typu "snap-off", średnica 2mm, długości od 11 do 14 mm</t>
  </si>
  <si>
    <t>II.</t>
  </si>
  <si>
    <t>Płytki do artrodezy pierwszego stawu śródstopno-paliczkowego</t>
  </si>
  <si>
    <r>
      <t xml:space="preserve">System do rekonstrukcji więzadła krzyżowego przedniego </t>
    </r>
    <r>
      <rPr>
        <sz val="8.5"/>
        <rFont val="Arial"/>
        <family val="2"/>
      </rPr>
      <t xml:space="preserve">zapewniający możliwość pobierania przeszczepu z mięśnia półścięgnistego, jak i więzadła właściwego rzepki. System dający możliwość rekonstrukcji przy pobraniu krótkich przeszczepów. Po stronie udowej stabilizacja za pomocą płytki tytanowej 4mmx12mm(płytka niezwiązana fabrycznie na trwałe z pętlą poliestrową) lub za pomocą podwójnej pętli poliestrowej fabrycznie związanej z płytką tytanową o wymiarach 4mmx12mm umożliwiającej stabilizację przeszczepu po stronie udowej o długościach od 15mm do 50mm i skoku co 5mm. Strona piszczelowa stabilizowana guzikiem wykonanym z tytanu o średnicy 14mm lub 11mm. Możliwość zastosowania  biowchłanialnych śrub o średnicach od 7 do 11 mm i długościach od 20 do 35 mm  zawierających  30% lub 60% fosforanu wapnia i 70% lub 40% polilakcydu .System umożliwiający zastosowanie nawigacji komputerowej do rekonstrukcji ACL oraz techniki jedno lub dwupęczkowej. </t>
    </r>
  </si>
  <si>
    <r>
      <t xml:space="preserve">Wartość brutto asortymentu (zł.) </t>
    </r>
    <r>
      <rPr>
        <b/>
        <sz val="8"/>
        <rFont val="Arial"/>
        <family val="2"/>
      </rPr>
      <t>(kol.6+ (kol.6 x kol.7%))</t>
    </r>
  </si>
  <si>
    <r>
      <t xml:space="preserve">Wartość brutto (zł.) </t>
    </r>
    <r>
      <rPr>
        <b/>
        <sz val="8"/>
        <rFont val="Arial"/>
        <family val="2"/>
      </rPr>
      <t>(kol.6+ (kol.6 x kol.7%))</t>
    </r>
  </si>
  <si>
    <r>
      <t xml:space="preserve">Wartość brutto  (zł.) </t>
    </r>
    <r>
      <rPr>
        <b/>
        <sz val="8"/>
        <rFont val="Arial"/>
        <family val="2"/>
      </rPr>
      <t>(kol.6+ (kol.6 x kol.7%))</t>
    </r>
  </si>
  <si>
    <r>
      <t xml:space="preserve">Wartość netto  (zł.)    </t>
    </r>
    <r>
      <rPr>
        <b/>
        <sz val="8"/>
        <rFont val="Arial"/>
        <family val="2"/>
      </rPr>
      <t>(kol.4 x kol.5)</t>
    </r>
  </si>
  <si>
    <r>
      <t xml:space="preserve">Wartość netto  (zł.) </t>
    </r>
    <r>
      <rPr>
        <b/>
        <sz val="8"/>
        <rFont val="Arial"/>
        <family val="2"/>
      </rPr>
      <t>(kol.4 x kol.5)</t>
    </r>
  </si>
  <si>
    <t>Wartość netto (zł.) (kol.4 x kol.5)</t>
  </si>
  <si>
    <t>Tytanowa śruba korowa ø 4.5 mm, dł. 14-95 mm</t>
  </si>
  <si>
    <t>Tytanowa śruba gąbczasta 6,0 mm, dł 20-95 mm</t>
  </si>
  <si>
    <t>Płyty blokowane do bliższej nasady piszczeli</t>
  </si>
  <si>
    <t>Tytanowa śruba korowa ø 3.5 mm, dł. 14-95 mm</t>
  </si>
  <si>
    <t>Tytanowa śruba gąbczasta 4,0 mm, dł 20-95 mm</t>
  </si>
  <si>
    <t>Płyty blokowane do dalszej nasady piszczeli</t>
  </si>
  <si>
    <t>Płyty blokowane do bliższej nasady ramienia</t>
  </si>
  <si>
    <t xml:space="preserve"> </t>
  </si>
  <si>
    <t>Płytki do leczenia złamań w obrębie łokcia</t>
  </si>
  <si>
    <t>Śruba blokowana tytanowa ø 3.5 mm, dł. 8-70 mm</t>
  </si>
  <si>
    <t>Śruba blokowana tytanowa ø 2.7 mm, dł. 8-70 mm</t>
  </si>
  <si>
    <t>Śruba korowa tytanowa ø 3.5 mm, dł. 8-70 mm</t>
  </si>
  <si>
    <t>Śruba korowa tytanowa ø 2.7 mm, dł. 8-70 mm</t>
  </si>
  <si>
    <t>Płytki do zespolenia kości strzałkowej</t>
  </si>
  <si>
    <t>Śruba blokowana tytanowa ø 3.5 mm, dł. 10-70 mm</t>
  </si>
  <si>
    <t>Śruba korowa tytanowa ø 3.5 mm, dł. 10-70 mm</t>
  </si>
  <si>
    <t>Płytki do zespolenia kości strzałkowej proste</t>
  </si>
  <si>
    <t>Płyta proste blokująco - kompresyjne</t>
  </si>
  <si>
    <t>Śruba korowa 3,5 lub 2,7 mm dł. 8 - 70 mm</t>
  </si>
  <si>
    <t>Śruba blokowana 3,5 lub 2,7 mm, dł. 8 - 70 mm</t>
  </si>
  <si>
    <t>Płytki do leczenia złamań obojczyka</t>
  </si>
  <si>
    <t>Śruba blokowana tytanowa ø 3.5 mm, dł. 8-34 mm</t>
  </si>
  <si>
    <t>Śruba blokowana tytanowa ø 2.7 mm, dł. 8-34 mm</t>
  </si>
  <si>
    <t>Śruba korowa tytanowa ø 3.5 mm, dł. 8-34 mm</t>
  </si>
  <si>
    <t>Śruba korowa tytanowa ø 2.7 mm, dł. 8-34 mm</t>
  </si>
  <si>
    <t>Płytki do leczenia złamań dalszej nasady kości promieniowej</t>
  </si>
  <si>
    <t>Śruba blokowana tytanowa, ø 2.7 mm, dł. 10-26 mm</t>
  </si>
  <si>
    <t>Śruba blokowana tytanowa, ø 2.3 mm, dł. 10-38 mm</t>
  </si>
  <si>
    <t>Śruba korowa tytanowa (pełny lub częściowy gwint), ø 2.7 mm, dł. 10-26 mm</t>
  </si>
  <si>
    <t>Śruba korowa tytanowa, ø 2.3 mm, dł. 10-38 mm</t>
  </si>
  <si>
    <t>Płytki tytanowe do zespoleń kości pięty i śródstopia</t>
  </si>
  <si>
    <t>Śruba blokowana tytanowa ø 2.7 mm, dł. 8-50 mm</t>
  </si>
  <si>
    <t>Śruba korowa tytanowa ø 2.7 mm, dł. 8-50 mm</t>
  </si>
  <si>
    <t>Płyta prosta</t>
  </si>
  <si>
    <t>Płyta krętarzowa</t>
  </si>
  <si>
    <t>linka z zaciskiem lub bez</t>
  </si>
  <si>
    <t>Zacisk</t>
  </si>
  <si>
    <t>Śruby typu Herbert o średnicy 2,0 ; 2,5 ; 3,0 i 4,0</t>
  </si>
  <si>
    <t>Wkręty kaniulowane tytanowe, średnice 2,0 3,0, 4,0, i 6,5 mm</t>
  </si>
  <si>
    <r>
      <t xml:space="preserve">tytanowa śruba blokująca </t>
    </r>
    <r>
      <rPr>
        <sz val="8"/>
        <rFont val="Arial"/>
        <family val="2"/>
      </rPr>
      <t>ø</t>
    </r>
    <r>
      <rPr>
        <sz val="8"/>
        <rFont val="Arial CE"/>
        <family val="2"/>
      </rPr>
      <t xml:space="preserve"> 5.0 mm, dł. 14-95 mm</t>
    </r>
  </si>
  <si>
    <r>
      <t xml:space="preserve">tytanowa śruba blokująca </t>
    </r>
    <r>
      <rPr>
        <sz val="8"/>
        <rFont val="Arial"/>
        <family val="2"/>
      </rPr>
      <t>ø</t>
    </r>
    <r>
      <rPr>
        <sz val="8"/>
        <rFont val="Arial CE"/>
        <family val="2"/>
      </rPr>
      <t xml:space="preserve"> 4.0 mm, dł. 14-95 mm</t>
    </r>
  </si>
  <si>
    <r>
      <t>Płytka ukształtowana anatomicznie do dalszego końca kości udowej. Boczna prawa i lewa. Płyta w części nasadowej posiada 6 otworów gwintowanych pod śruby blokowane 5.0mm i korowe 4.5mm.  Otwory w części nasadowej ustalone kątowo, pozwalają na wprowadzenie śrub pod kątem 97</t>
    </r>
    <r>
      <rPr>
        <sz val="8"/>
        <rFont val="Calibri"/>
        <family val="2"/>
      </rPr>
      <t>°</t>
    </r>
    <r>
      <rPr>
        <sz val="8"/>
        <rFont val="Arial"/>
        <family val="2"/>
      </rPr>
      <t xml:space="preserve"> w stosunku do powierzchni płyty. Długość płyty: 130, 166, 202, 238, 274, 310, 343, 379, 415mm. Otwory korowe pod śruby korowe 4,5 mm oraz śruby gąbczaste 6,0mm częściowo lub całkowicie gwintowane. Otwory gwintowane pod śruby blokowane 5,0 mm i śruby korowe 4,5 mm oraz śruby przezprotezowe blokowane 5,0mm.. Dodatkowe otwory w płycie na druty kirshnera. Tytan</t>
    </r>
  </si>
  <si>
    <t>Płytka ukształtowana anatomicznie do dalszej nasady kości piszczelowej. Zakładana od strony przedniobocznej i przyśrodkowej. Płyta prawa/lewa. Płytka posiada 7 otworów gwintowanych w części nasadowej pod śruby blokowane 4.0mm i korowe 3.5mm, grubość płyty w części dystalnej 1.3mm. Możliwość zastosowania śrub korowych 2.7mm w części dystalnej płyty przednio-bocznej. Długość płyty:  97, 102, 123, 127, 149, 153, 175, 178, 201, 203, 227, 229, 253, 254, 279, 280, 305, 331mm.  Otwory korowe pod śruby korowe 3, 5 mm i śruby gąbczaste 4,0 mm. W trzonie płyty otwory gwintowane pod śruby blokowane 4,0 mm i śruby korowe 3,5 mm oraz śruby korowe częściowo gwintowane 3,5 mm. Możliwość zastosowania celownika do założenia płyty techniką MIPO. Tytan</t>
  </si>
  <si>
    <t>płytka ukształtowana anatomicznie do bliższej nasady kości ramiennej. płyta prawa/lewa. Długość płyty: 86, 99,112, 125, 151, 176, 202mm. 7 otworów gwintowanych w czesci nasadowej plyty o ustalonym kątowo kierunku mocowania płyty, podcięcia przy otworach na druty Kirschnera umożliwiające ponowne przymocowanie tkanek miękkich. Otwór owalny do prawidłowego pozycjonowania płyty. Otwory korowe pod śruby korowe 3,5 mm. W trzonie płyty te same otwory gwintowane okrągłe pod śruby blokowane 4,0 mm i śruby korowe 3,5 mm. Tytan</t>
  </si>
  <si>
    <r>
      <t xml:space="preserve">Klatka międzytrzonowa szyjna - PEEK  </t>
    </r>
    <r>
      <rPr>
        <b/>
        <sz val="10"/>
        <rFont val="Arial"/>
        <family val="2"/>
      </rPr>
      <t xml:space="preserve"> </t>
    </r>
    <r>
      <rPr>
        <sz val="8"/>
        <rFont val="Arial"/>
        <family val="2"/>
      </rPr>
      <t>Wykonane z PEEK przezierne, ząbkowane implanty do międzykręgowej, tylnej  stabilizacji odcinka szyjnego (poziomy C3-C7) o kształcie owalnych bloków;  implanty w czternastu  rozmiarach o wys. 4-10mm (ze skokiem co 1mm) oraz średnicy 14mm (głęb. 11,5mm) lub 16mm (głęb. 13,5mm); w celu zachowania odpowiedniego kąta lordozy implanty mają kształt klinów pochylonych pod kątem  5</t>
    </r>
    <r>
      <rPr>
        <vertAlign val="superscript"/>
        <sz val="8"/>
        <rFont val="Arial"/>
        <family val="2"/>
      </rPr>
      <t>0</t>
    </r>
    <r>
      <rPr>
        <sz val="8"/>
        <rFont val="Arial"/>
        <family val="2"/>
      </rPr>
      <t>; implanty o wypukłej górnej powierzchni, odtwarzającej naturalny kształt powierzchni kręgu; zaokrąglony kształt (patrząc od góry) umożliwia uzyskanie maksymalnego kontaktu z kością;  otwór wewnątrz implantu umożliwia umieszczenie wiórów kostnych, materiału syntetycznego lub przerost tkanką kostną; dwa tantalowe znaczniki rtg, umożliwiające pooperacyjną lokalizację implantu; stabilizacja pierwotna - press-fit zwiększająca stabilność założonego implantu oraz ząbkowana powierzchnia kontaktu z kręgami. Trwałe oznaczenie każdego implantu numerem serii oraz kodem;  każdy implant osobno, sterylnie zapakowany;</t>
    </r>
  </si>
  <si>
    <t>Instrumenty: wirówka; pojemnik na tuby separujące krew; przeciwwaga</t>
  </si>
  <si>
    <t>a) rozwieracza o ramionach równoległych z motylkowym regulatorem,  końce ramion ruchome, połączone zawiasowo, podwójnie łamane.</t>
  </si>
  <si>
    <t>Panewka bezcementowa typu Press-fit, tytanowa, pokryta tytanową okładziną porowatą i warstwą hydroksyapatytu, posiadająca system mocowania wkładki w postaci tytanowego pierścienia pod krawędzią panewki blokującego wkładkę w panewce. Możliwość użycia panewki z 15 stopniowym nawisem. Panewka umożliwiająca dodatkową stabilizację śrubami, z otworami na śruby zaślepionymi fabrycznie. Panewka w rozmiarach średnicy zewnętrznej od minimum 46 do minimum 64 mm ze skokiem co 2 mm. Opcjonalnie panewka polietylenowa cementowana lub panewka antyluksacyjna. Wkład panewki wykonany z polietylenu o wysokiej odporności na ścieranie,stabilizowany witaminą E, średnica wewnętrzna 22mm, 28mm,32mm i 36mm. Opcjonalnie wkład ceramiczny o średnicy wewnętrznej 28mm, 32mm i 36mm. Głowa metalowa o średnicy 22mm, 28mm, 32mm i 36mm w minimum czterech długościach szyjki. Opcjonalnie głowa ceramiczna o średnicy 28mm, 32mm i 36mm w minimum trzech długościach szyjki.
Cement z antybiotykiem, mieszalnik 2x40g.</t>
  </si>
  <si>
    <t>Ostrza standardowe</t>
  </si>
  <si>
    <t>ELEKTRODA DO WAPORYZATORA</t>
  </si>
  <si>
    <t>op.</t>
  </si>
  <si>
    <t>Ostrze do shavera typu Tomcat 3.5 mm (ząbki na zewnątrz oraz wewnątrz ostrza) kompatybilne z shaverem Formula, jednorazowego użycia, sterylne, w opakowaniach po 5 szt, kodowane kolorem.</t>
  </si>
  <si>
    <t>Ostrze do shavera typu Tomcat 4.0 mm (ząbki na zewnątrz oraz wewnątrz ostrza)kompatybilne z shaverem Formula, jednorazowego użycia, sterylne, w opakowaniach po 5 szt, kodowane kolorem.</t>
  </si>
  <si>
    <t>b)rozwieracza automatycznego z zapadką, końce ramion ruchome, połączone zawiasowo, podwójnie łamane.</t>
  </si>
  <si>
    <t>c) dwa uchwyty do ustawiania łopatek</t>
  </si>
  <si>
    <t>f) kontener plastikowy z pokrywą z przegródkami na narzędzia</t>
  </si>
  <si>
    <t>e) łopatki tytanowe, zakończone 5 zębami w rozmiarach:</t>
  </si>
  <si>
    <t>d) łopatki tytanowe, zakończone 4 zębami w rozmiarach:</t>
  </si>
  <si>
    <t>Poręczne, ergonomiczne i ograniczone do niezbędnego minimum instrumentarium, jeden plastikowy, zamykany pojemnik na narzędzia oraz implanty;</t>
  </si>
  <si>
    <t>Cena jednost. netto (zł.)</t>
  </si>
  <si>
    <t>E</t>
  </si>
  <si>
    <t>F</t>
  </si>
  <si>
    <t>G</t>
  </si>
  <si>
    <t>Możliwość dogięcia płytki bez utraty możliwości zablokowania/odblokowania śruby;  możliwość śródoperacyjnej, czasowej stabilizacji płytki przy pomocy specjalnych szpilek; System umożliwiający w pełni dynamiczną stabilizację  Możliwość wydłużenia stabilizacji bez konieczności wykręcania płytki – poprzez dołączenie do płytki bazowej specjalnych elementów wydłużających połączenie;   Trwałe oznaczenie każdego implantu numerem serii oraz kodem;</t>
  </si>
  <si>
    <t>Tytanowy system do jedno- i wielosegmentowej stabilizacji odcinka piersiowo-lędźwiowo-krzyżowego kręgosłupa;</t>
  </si>
  <si>
    <t xml:space="preserve">Płytka </t>
  </si>
  <si>
    <t>RAZEM:</t>
  </si>
  <si>
    <t>Dodatkowo dostawca zobowiązany jest do użyczenia na czas umowy oprócz instrumentarium do implantacji zestaw narzędzi dostępowych w postaci :</t>
  </si>
  <si>
    <t>Zestaw rozwieraczy szyjnych złożony z :</t>
  </si>
  <si>
    <t>- szerokość 19mm długość 30mm – 2 szt</t>
  </si>
  <si>
    <t>- szerokość 19mm długość 35mm – 2 szt</t>
  </si>
  <si>
    <t>- szerokość 19mm długość 40mm – 2 szt</t>
  </si>
  <si>
    <t>- szerokość 19mm długość 45mm – 2 szt</t>
  </si>
  <si>
    <t>- szerokość 24mm długość 40mm – 1 szt</t>
  </si>
  <si>
    <t>W ramach ceny ofertowej Wykonawca winien udostępnić instrumentarium niezbędne do wykonywania zabiegów z zastosowaniem zaoferowanych implantów</t>
  </si>
  <si>
    <t>2.  Dostawa Implantu i instrumentarium w ciągu maksymalnie 48 h od przesłania zamówienia lub utworzenie magazynu implantów</t>
  </si>
  <si>
    <t>Dział VI. Materiały eksploatacyjne do artroskopu i pozostałe produkty ortopedyczne</t>
  </si>
  <si>
    <t>- szerokość 24mm długość 45mm – 1 szt</t>
  </si>
  <si>
    <t>- szerokość 24mm długość 50mm – 1 szt</t>
  </si>
  <si>
    <t>- szerokość 24mm długość 55mm – 1 szt</t>
  </si>
  <si>
    <t>- szerokość 24mm długość 60mm – 1 szt</t>
  </si>
  <si>
    <t>- szerokość 24mm długość 65mm – 1 szt</t>
  </si>
  <si>
    <t>(słownie: .................................................................................................................................................................. złotych i ....../100)</t>
  </si>
  <si>
    <t>Wartość brutto Pakietu nr 1: ................................. zł</t>
  </si>
  <si>
    <t>………………………………………………………….</t>
  </si>
  <si>
    <t>/podpis Wykonawcy lub osób upoważnionych do składania oświadczeń woli w imieniu Wykonawcy/</t>
  </si>
  <si>
    <t xml:space="preserve">Tytanowy gwóźdź ramienny proksymalny, kaniulowany, sterylny. Blokowany w części bliższej w 4 płaszczyznach. Otwory w bliższej części gwoździa gwintowane. Długość gwoździa 150 mm oraz 220-300 mm ze skokiem co 20 mm, średnica części bliższej gwoździa 10 mm, a części dalszej gwoździa 8 mm. Wygięcie gwoździa w części dalszej o wartości 6°. Dynamizacja w części dalszej na wysokości 7.5 mm od końca gwoździa. Gwoździe prawe/lewe.Wszystkie elementy systemu sterylne. Wymagana sterylność podwójna:
Opakowanie zewnętrzne ofoliowane z widocznym oznakowaniem. 
Opakowanie wewnętrzne wzmocnione ,zapobiegające przypadkowemu otwarciu ,oznakowane.   Termin ważności sterylności minimum 1 rok.                                                                                                      </t>
  </si>
  <si>
    <r>
      <t>Stalowa płyta przezkrętarzowa DSB sterylna. Kąt szyjkowo-trzonowy 130</t>
    </r>
    <r>
      <rPr>
        <b/>
        <sz val="8"/>
        <rFont val="Arial"/>
        <family val="2"/>
      </rPr>
      <t xml:space="preserve">°, 135°, 140°, 145° i </t>
    </r>
    <r>
      <rPr>
        <b/>
        <sz val="8"/>
        <rFont val="Arial CE"/>
        <family val="0"/>
      </rPr>
      <t>150</t>
    </r>
    <r>
      <rPr>
        <b/>
        <sz val="8"/>
        <rFont val="Arial"/>
        <family val="2"/>
      </rPr>
      <t>°</t>
    </r>
    <r>
      <rPr>
        <b/>
        <sz val="8"/>
        <rFont val="Arial CE"/>
        <family val="0"/>
      </rPr>
      <t xml:space="preserve">. Długość poprzeczki 38 mm lub 25 mm. Ilość otworów w płycie: 2, 3, 4, 5, 6, 8, 10 i 12. Długości płyty: 47, 63, 79, 95, 111, 143, 175, 207 mm. Możliwość gwintowania otworów w płycie poprzez wkładki gwintowane pod śruby blokowane </t>
    </r>
    <r>
      <rPr>
        <b/>
        <sz val="8"/>
        <rFont val="Arial"/>
        <family val="2"/>
      </rPr>
      <t>ø</t>
    </r>
    <r>
      <rPr>
        <b/>
        <sz val="8"/>
        <rFont val="Arial CE"/>
        <family val="0"/>
      </rPr>
      <t xml:space="preserve"> 5.0 mm</t>
    </r>
  </si>
  <si>
    <t>ENDOPROTEZA BEZCEMENTOWA STAWU BIODROWEGO</t>
  </si>
  <si>
    <t xml:space="preserve">Gwóźdź typu gamma rekonstrukcyjny śródszpikowy , kaniulowany, blokowany w rozmiarach:krótki 180mm, długi : 280-460mm, o kątach 120 , 125, 130 st . Gwóźdź o grubości 15,5 mm,w czesci dalszej grubość 11mm.  Jedna śruba doszyjkowa 70-120mm o średnicy 10,5mm. 
Jedna śruba blokująca do części dystalnej 5mm , o długościach 25-45mm z przeskokiem co 2,5mm, od 45 do 90mm przeskok co 5mm. 
Śruba kompresyjna o średnicy 8 mm, długości 17,5mm. 
Zaślepki   o średnicach  11mm, oraz 15,5mm. Możliwość założenia srub kondylarnych. System wykonany ze stali nierdzewnej lub tytanu . 
Komplet (gwóźdź, śruba główna, śruba dystalna, zaślepka, śruba kompresyjna
Wszystkie elementy systemu sterylne. Wymagana sterylność podwójna:
Opakowanie zewnętrzne ofoliowane z widocznym oznakowaniem. 
Opakowanie wewnętrzne wzmocnione, zapobiegające przypadkowemu otwarciu, oznakowane.   Termin ważności sterylności minimum 1 rok.                                                                                                      </t>
  </si>
  <si>
    <t>Wartość brutto  (zł.) (kol.6+ (kol.6 x kol.7%))</t>
  </si>
  <si>
    <t>6.</t>
  </si>
  <si>
    <t>Inne produkty do osteosyntezy</t>
  </si>
  <si>
    <t>Cement z antybiotykiem mieszany 1x40 g.</t>
  </si>
  <si>
    <r>
      <t xml:space="preserve">W zakresie użyczonego instrumentarium dla Pakietu nr 6. Zamawiający wymaga </t>
    </r>
    <r>
      <rPr>
        <b/>
        <sz val="9"/>
        <rFont val="Arial"/>
        <family val="0"/>
      </rPr>
      <t>udostępnienia wiertarki i piły bezprzewodowej z osprzętem.</t>
    </r>
    <r>
      <rPr>
        <sz val="9"/>
        <rFont val="Arial"/>
        <family val="0"/>
      </rPr>
      <t xml:space="preserve">  </t>
    </r>
  </si>
  <si>
    <r>
      <t>W zakresie użyczonego instrumentarium dla Pakietu nr 5. Zamawiający wymaga u</t>
    </r>
    <r>
      <rPr>
        <b/>
        <sz val="9"/>
        <rFont val="Arial"/>
        <family val="2"/>
      </rPr>
      <t xml:space="preserve">dostępnienia wiertarki i piły bezprzewodowej z osprzętem.  </t>
    </r>
  </si>
  <si>
    <r>
      <t xml:space="preserve">W zakresie użyczonego instrumentarium dla Pakietu nr 4. Zamawiający wymaga </t>
    </r>
    <r>
      <rPr>
        <b/>
        <sz val="9"/>
        <rFont val="Arial"/>
        <family val="0"/>
      </rPr>
      <t>udostępnienia wiertarki i piły bezprzewodowej z osprzętem.</t>
    </r>
    <r>
      <rPr>
        <sz val="9"/>
        <rFont val="Arial"/>
        <family val="0"/>
      </rPr>
      <t xml:space="preserve">  </t>
    </r>
  </si>
  <si>
    <r>
      <t xml:space="preserve">W zakresie użyczonego instrumentarium dla Pakietu nr 7. Zamawiający wymaga </t>
    </r>
    <r>
      <rPr>
        <b/>
        <sz val="9"/>
        <rFont val="Arial"/>
        <family val="0"/>
      </rPr>
      <t>udostępnienia wiertarki i piły bezprzewodowej z osprzętem.</t>
    </r>
    <r>
      <rPr>
        <sz val="9"/>
        <rFont val="Arial"/>
        <family val="0"/>
      </rPr>
      <t xml:space="preserve">  </t>
    </r>
  </si>
  <si>
    <r>
      <t xml:space="preserve">W zakresie użyczonego instrumentarium dla Pakietu nr 8. Zamawiający wymaga </t>
    </r>
    <r>
      <rPr>
        <b/>
        <sz val="9"/>
        <rFont val="Arial"/>
        <family val="0"/>
      </rPr>
      <t>udostępnienia wiertarki i piły bezprzewodowej z osprzętem.</t>
    </r>
    <r>
      <rPr>
        <sz val="9"/>
        <rFont val="Arial"/>
        <family val="0"/>
      </rPr>
      <t xml:space="preserve">  </t>
    </r>
  </si>
  <si>
    <r>
      <t xml:space="preserve">W zakresie użyczonego instrumentarium dla Pakietu nr 9. Zamawiający </t>
    </r>
    <r>
      <rPr>
        <b/>
        <sz val="10"/>
        <rFont val="Arial"/>
        <family val="2"/>
      </rPr>
      <t>wymaga udostępnienia wiertarki i piły bezprzewodowej z osprzętem.</t>
    </r>
    <r>
      <rPr>
        <sz val="10"/>
        <rFont val="Arial"/>
        <family val="2"/>
      </rPr>
      <t xml:space="preserve">  </t>
    </r>
  </si>
  <si>
    <t>Endoproteza stawu biodrowego umożliwiajaca regulację ofsetu poprzez lateralizacje oraz zastosowanie panewek antyluksacyjnych, dwumobilnych
Trzpień krótki, przynasadowy, tytanowy, prosty, bezcementowy, posiadający kształt klina, zwężający się dystalnie, bez kołnierza, pokryty tytanową okładziną porowatą napyloną próżniowo typu Plasma Spray, uniwersalny dla biodra lewego i prawego. Produkowany w min. 10 rozmiarach. Opcjonalnie trzpień cementowany lub trzpień tytanowy bezcementowy w dwóch płaszczyznach posiadający kształt klina, zwężający się dystalnie, spłaszczony, samocentrujący się w kanale szpikowym (nie wymaga centralizatora), bez kołnierza. W części bliższej pokryty tytanową okładziną porowatą napylaną próżniowo. Trzpień w minimum 12 rozmiarach standardowych i minimum 12 lateralizowanych.  Stożek trzpienia 12/14.</t>
  </si>
  <si>
    <r>
      <t xml:space="preserve">W zakresie użyczonego instrumentarium dla Pakietu nr 11. Zamawiający wymaga </t>
    </r>
    <r>
      <rPr>
        <b/>
        <sz val="9"/>
        <rFont val="Arial"/>
        <family val="0"/>
      </rPr>
      <t>udostępnienia wiertarki i piły bezprzewodowej z osprzętem.</t>
    </r>
    <r>
      <rPr>
        <sz val="9"/>
        <rFont val="Arial"/>
        <family val="0"/>
      </rPr>
      <t xml:space="preserve">  </t>
    </r>
  </si>
  <si>
    <t>1)</t>
  </si>
  <si>
    <t>2)</t>
  </si>
  <si>
    <r>
      <t>Warunki bezwzględnie wymagane</t>
    </r>
    <r>
      <rPr>
        <b/>
        <sz val="14"/>
        <color indexed="10"/>
        <rFont val="Times New Roman"/>
        <family val="1"/>
      </rPr>
      <t>:</t>
    </r>
  </si>
  <si>
    <r>
      <t xml:space="preserve">Wartość netto  (zł.) </t>
    </r>
    <r>
      <rPr>
        <b/>
        <sz val="8"/>
        <rFont val="Arial"/>
        <family val="2"/>
      </rPr>
      <t>(kol.4x kol.5)</t>
    </r>
  </si>
  <si>
    <t>Płytka szyjna - tytanowy, dynamiczny system do stabilizacji przedniej kręgosłupa szyjnego</t>
  </si>
  <si>
    <r>
      <t>Śruby</t>
    </r>
    <r>
      <rPr>
        <sz val="8"/>
        <rFont val="Arial"/>
        <family val="2"/>
      </rPr>
      <t xml:space="preserve"> o trzonie cylindrycznym i gwintem na całej długości, tulipanowe z sztywną, otwartą „głową” lub wieloosiowe (f4,5mm i 5mm o dłg. 25-50mm, ze skokiem co 5mm; 6mm i 7mm o dłg. 25-60mm, ze skokiem co 5mm);   śruby rewizyjne z trzonem stożkowym, tulipanowe z sztywną, otwartą „głową” (f8mm, dłg 25-60mm, ze skokiem co 5mm);    śruby wzmocnione z trzonem stożkowym, tulipanowe z sztywną, otwartą „głową” (f4,5mm, dłg. 25-50mm; f5mm, dłg. 25-50mm; f6mm, dłg. 25-60mm – wszystkie ze skokiem co 5mm), wybarwione w dwóch kolorach; śruby wieloosiowe o 42 stopniach ruchomości, nie wymagające składania w trakcie operacji;</t>
    </r>
  </si>
  <si>
    <r>
      <t>Pręty</t>
    </r>
    <r>
      <rPr>
        <sz val="8"/>
        <rFont val="Arial"/>
        <family val="2"/>
      </rPr>
      <t xml:space="preserve"> proste f5,5mm osadzane w osi śruby, dłg. 35-500mm (atraumatyczne, bez konieczności docinania), osadzane w osi śruby, w 16 rozmiarach, ze skokiem co 5mm (do 60mm dłg.), co 10mm (60-80mm), co 20mm (80-120mm), co 30mm (120-180mm), oraz co 100mm (200-500mm). Pręty wstępnie dogięte f5,5mm osadzane w osi śruby, dłg. 35-100mm, w 11 rozmiarach, ze skokiem co 5mm (do 60mm dłg.) oraz co 10mm (60-100mm dłg.);  stały kontakt pręta z odkształcalnym plastycznie gniazdem śruby wieloosiowej;</t>
    </r>
  </si>
  <si>
    <r>
      <t>Poprzeczki</t>
    </r>
    <r>
      <rPr>
        <sz val="8"/>
        <rFont val="Arial"/>
        <family val="2"/>
      </rPr>
      <t xml:space="preserve"> sztywne w 7 rozmiarach (21-41mm dłg., ze skokiem co 3-4mm) oraz o zmiennej długości i kącie w 3 rozmiarach (43-49mm, 49-60mm, 60-75mm); poprzeczki dokręcane na prętach przy pomocy klucza dynamometrycznego;</t>
    </r>
  </si>
  <si>
    <r>
      <t xml:space="preserve">Jeden uniwersalny, wewnętrzny </t>
    </r>
    <r>
      <rPr>
        <b/>
        <sz val="8"/>
        <rFont val="Arial"/>
        <family val="2"/>
      </rPr>
      <t>element blokujący</t>
    </r>
    <r>
      <rPr>
        <sz val="8"/>
        <rFont val="Arial"/>
        <family val="2"/>
      </rPr>
      <t xml:space="preserve"> f10mm, wys. 4,52mm;  dokręcany przy pomocy klucza dynamometrycznego;</t>
    </r>
  </si>
  <si>
    <t>Wartość netto Pakietu nr 5 : .................................. zł</t>
  </si>
  <si>
    <t>Wartość brutto Pakietu nr 5: ................................. zł</t>
  </si>
  <si>
    <t>Numer katalogowy  / Nazwa handlowa</t>
  </si>
  <si>
    <t>Numer katalogowy / Nazwa handlowa</t>
  </si>
  <si>
    <t>Wartość netto  (zł.) (kol.4xkol.5)</t>
  </si>
  <si>
    <t>Wartość netto  (zł.)    (kol.4 x kol.5)</t>
  </si>
  <si>
    <r>
      <t xml:space="preserve">Zestaw do osocza bogatopłytkowych czynników wzrostu </t>
    </r>
    <r>
      <rPr>
        <sz val="8"/>
        <color indexed="8"/>
        <rFont val="Arial"/>
        <family val="2"/>
      </rPr>
      <t>Sterylny umożliwiający wyprodukowanie zagęszczonego roztworu płytek z własnej krwi obwodowej pacjenta zawiesiny o bardzo wysokiej koncentracji płytek krwi. otrzymywanej tylko w jednym etapie wirowania a następnie aplikacje otrzymanego preparatu w warunkach pola operacyjnego.  (z 10 ml krwi produkuje nie mniej niż 3 ml koncentratu płytkowego )</t>
    </r>
  </si>
  <si>
    <r>
      <t xml:space="preserve">Gwoźdź śródszpikowy, rekonstrukcyjny do stabilizacji złamań bliższej nasady kości ramiennej </t>
    </r>
    <r>
      <rPr>
        <sz val="9"/>
        <rFont val="Arial"/>
        <family val="2"/>
      </rPr>
      <t>Gwóźdź tytanowy, anatomiczny (prawy, lewy), prosty, w wersji długiej i krótkiej, tytanowy, lity, w części bliższej cztery otwory dla śrub ryglujących (gwintowane) umożliwiających stabilizację złamań guzka większego, mniejszego, masywu głowy, zapobiegające przemieszczeniom odłamów.W części bliższej wkładka polietylenowa (PEEK) zapobiegająca wykręcaniu się śrób ryglujących. Wersja krótka w całości pokryta celownikiem. Rozmiary : 150, 220, 250, 280mm, Średnica  części bliższej 10mm ,dalszej 8 (150mm) i 7mm(pozostałe)</t>
    </r>
  </si>
  <si>
    <r>
      <t xml:space="preserve">Śrubopłytka dynamicznatytanowa do zespolenia złamań śródtorebkowych szyjki kości udowej. </t>
    </r>
    <r>
      <rPr>
        <sz val="9"/>
        <rFont val="Arial"/>
        <family val="2"/>
      </rPr>
      <t>Poczwórne dynamiczne mocowanie w głowie kości udowej, przy pomocy śrub teleskopowych wkręcanych do płytki. Podwójne ryglowanie dystalne (śruby stabilizowane w płytce). Płytka zakładana w okolicy podkrętarzowej o kącie 130°.</t>
    </r>
  </si>
  <si>
    <t>Nazwa asortymentu</t>
  </si>
  <si>
    <t>Cena jedn. netto (zł.)</t>
  </si>
  <si>
    <t>Stawka podatku VAT (%)</t>
  </si>
  <si>
    <t>Nazwa producenta</t>
  </si>
  <si>
    <t>A</t>
  </si>
  <si>
    <t>Lp</t>
  </si>
  <si>
    <t>4)</t>
  </si>
  <si>
    <t>Narzędzie do zakładania implantu z- lub bez ogranicznika głębokości;  rozporowe, nie gwintowane mocowanie implantu w narzędziu do jego zakładania;  przymiary próbne do określenia rozmiaru wstawianego implantu;  podkładkę do wypełniania otworu wewnętrznego implantu;  Plastikowy, zamykany pojemnik na narzędzia;  poręczne, ergonomiczne i ograniczone do niezbędnego minimum instrumentarium.</t>
  </si>
  <si>
    <t>Klatka międzytrzonowa szyjna</t>
  </si>
  <si>
    <t>Proteza dysku szyjnego</t>
  </si>
  <si>
    <t>Wartość netto Pakietu nr 8 : .................................. zł</t>
  </si>
  <si>
    <t>Wartość brutto Pakietu nr 8: ................................. zł</t>
  </si>
  <si>
    <t>Wartość netto (zł.) (kol.4x kol.5)</t>
  </si>
  <si>
    <t>pręt</t>
  </si>
  <si>
    <t>bloker</t>
  </si>
  <si>
    <t>poprzeczka</t>
  </si>
  <si>
    <t>Komponent udowy bezcementowy</t>
  </si>
  <si>
    <t>Wkładka polietylenowa z przeciwutleniaczem</t>
  </si>
  <si>
    <t>Mieszalnik próżniowy 1x40g</t>
  </si>
  <si>
    <t>Ostrze do piły oscylacyjnej</t>
  </si>
  <si>
    <t xml:space="preserve">1/ Endoproteza całkowita pierwotna stawu kolanowego </t>
  </si>
  <si>
    <t>2/ Endoproteza kłykciowa tylnie związana (opcjonalnie wersja zachowująca tylne więzadło krzyżowe), modularna-trzyczęściowa (część udowa, część piszczelowa, wkładka stawowa).</t>
  </si>
  <si>
    <t>3/ Komponent udowy anatomiczny (prawy i lewy) ze stopu CoCr w minimum 9 rozmiarach. Opcjonalnie możliwość użycia wersji bezcementowej oraz wersji ze stopu TiNbN (antyalergicznej).</t>
  </si>
  <si>
    <t>Elektroda waporyzacyjna typu Serfas Energy, długość 135mm, rozmiar 3,5mm, typ 90-S, wyposażona w kanał ssący, sterowana ręcznie poprzez przyciski w uchwycie, kompatybilna z konsola Crossfire firmy Stryker będąca na wyposażeniu Sali Operacyjnej Zamawiającego</t>
  </si>
  <si>
    <t>Markery pasywne do nawigacji komputerowej op. a 12 szt.</t>
  </si>
  <si>
    <t>4/ Komponent piszczelowy ze stopu CoCr w minimum 7 rozmiarach. Opcjonalnie możliwość użycia komponentu piszczelowego z ruchomą wkładką stawową (typu „mobile-bearing”), komponentu piszczelowego metalowego zintegrowanego na stałe z wkładką polietylenową (typu monoblok) i możliwość użycia wersji bezcementowej oraz wersji ze stopu TiNbN (antyalergicznej).</t>
  </si>
  <si>
    <t xml:space="preserve">5/ Wkładka stawowa polietylenowa stabilizowana przeciwutleniaczem w minimum 6 grubościach. Możliwość śródoperacyjnego wyboru wkładki: wkładki zachowującej PCL, wkładki z tylną stabilizacją, wkładki z dodatkową stabilizacją więzadeł pobocznych, wkładki ruchomej (typu „mobile-bearing”). </t>
  </si>
  <si>
    <t xml:space="preserve">6/ mieszalnik próżniowy </t>
  </si>
  <si>
    <t>7/ pulse lavage</t>
  </si>
  <si>
    <t>8/ Ostrze do piły oscylacyjnej.</t>
  </si>
  <si>
    <t>korek polietylenowy</t>
  </si>
  <si>
    <t>Głowa CoCr 28/32/36</t>
  </si>
  <si>
    <t>Panewka bezcementowa lub antyluksacyjna</t>
  </si>
  <si>
    <t>Panewka polietylenowa cementowana</t>
  </si>
  <si>
    <t>Mieszlnik podwójny 2x40g</t>
  </si>
  <si>
    <t>cement 1x40g z antybiotykiem</t>
  </si>
  <si>
    <t>Śruba panewkowa</t>
  </si>
  <si>
    <t>Ostrza</t>
  </si>
  <si>
    <t>-system podwójnej  strzykawki 10 ml lub 15ml</t>
  </si>
  <si>
    <t xml:space="preserve">-1 ml roztworu przeciwzakrzepowego </t>
  </si>
  <si>
    <r>
      <t xml:space="preserve">System do rekonstrukcji więzadła przedniego oparty na fiksacji korówkowej za pomocą  podłużnej płytki. </t>
    </r>
    <r>
      <rPr>
        <sz val="8"/>
        <rFont val="Arial"/>
        <family val="2"/>
      </rPr>
      <t xml:space="preserve"> Płytka z  2 otworami wykonana ze stopu tytanu o kształcie prostokata z zaokrąglonymi bokami o dł 12mm stale połączona z pętlą z nici niewchłanialnej  dł min 50mm pozwalającą na zawieszenie przeszczepu w kanale udowym badż piszczelowym oraz z nici do przeciągnięcia implantu na zewnętrzną korówkę. Pętlą do podciagnięcia przeszczepu z możliwością zmniejszania  długości pętli za pomocą lejców – fiksacja przeszczepu w kanale. Możliwość podciągnięcia  przeszczepu w lini ciągniętego przeszczepu lub przeciwnie do  ciągniętego przeszczepu. Implant w wersji sterylnej pakowany pojedyńczo.</t>
    </r>
  </si>
  <si>
    <r>
      <t>Śruby tytanowe.</t>
    </r>
    <r>
      <rPr>
        <sz val="8"/>
        <rFont val="Arial"/>
        <family val="2"/>
      </rPr>
      <t xml:space="preserve"> Do rekonstrukcji ACL o średnicy od 7mm do 10 mm I długościach od 20 – 30 mm, skok rozmiaru co 5 mm w wersji z główka i bez główki.</t>
    </r>
  </si>
  <si>
    <t>Wartość netto Pakietu nr 4 : .................................. zł</t>
  </si>
  <si>
    <t>Wartość brutto Pakietu nr 4: ................................. zł</t>
  </si>
  <si>
    <t>Wartość netto Pakietu nr 10 : .................................. zł</t>
  </si>
  <si>
    <t>Wartość brutto Pakietu nr 10: ................................. zł</t>
  </si>
  <si>
    <t>Wartość netto Pakietu nr 14 : .................................. zł</t>
  </si>
  <si>
    <t>Wartość brutto Pakietu nr 14: ................................. zł</t>
  </si>
  <si>
    <t>Wartość netto Pakietu nr 15 : .................................. zł</t>
  </si>
  <si>
    <t>Wartość brutto Pakietu nr 15: ................................. zł</t>
  </si>
  <si>
    <t>Wartość netto Pakietu nr 12 : .................................. zł</t>
  </si>
  <si>
    <t>Wartość brutto Pakietu nr 12: ................................. zł</t>
  </si>
  <si>
    <t>Tytanowe śruby samogwintujace o średnicy 2,7mm i długościach od 9 mm do 40 mm</t>
  </si>
  <si>
    <t>III.</t>
  </si>
  <si>
    <t>Implant do zatoki stępu</t>
  </si>
  <si>
    <t>Implanty tytanowe do korekcji koślawości podskokowej, kaniulowane z tępym gwintem, minimum 6 rozmiarów. Srednice od 7 do 12mm i długości odpowiednio od 13 do 18mm. Implanty powinny być sterylne, pakowane pojedynczo.</t>
  </si>
  <si>
    <t>IV.</t>
  </si>
  <si>
    <t>Płytki do osteotomii w obrębie stopy</t>
  </si>
  <si>
    <t>Płytki tytanowe do zespoleń w obrębie stopy. Płytki o kształcie L,prawe i lewe, 4 otworowe. Długość 35 mm. Otwory na śruby  o średnicy 2,5 mm.</t>
  </si>
  <si>
    <t>Płytki tytanowe do zespoleń w obrębie stopy. Płytki o kształcie T. Długość 35 mmmm. Otwory na śruby  o średnicy 2,5 mm.</t>
  </si>
  <si>
    <t>Śruby korowe o średnicy  2,5mm w długościach 12-26 mm</t>
  </si>
  <si>
    <t>Śruby korowe blokowane, o średnicy  2,5mm w długościach 12-26 mm</t>
  </si>
  <si>
    <t>Dział I. Produkty stosowane w osteosyntezie</t>
  </si>
  <si>
    <t>Dział III. Produkty stosowane w chirurgii stopy</t>
  </si>
  <si>
    <t xml:space="preserve">Dział IV. Produkty stosowane w chirurgii kręgosłupa </t>
  </si>
  <si>
    <t>Dział V. Produkty stosowane w chirurgii kolana i barku</t>
  </si>
  <si>
    <t>Zał. 1A do SIWZ    Formularz asortymentowo - cenowy</t>
  </si>
  <si>
    <r>
      <t>Implant niewchłanialany tytanowy</t>
    </r>
    <r>
      <rPr>
        <sz val="9"/>
        <rFont val="Arial"/>
        <family val="2"/>
      </rPr>
      <t>, wkręt gwintowany na całej długości, o średnicy 5,5mm i długości 16mm. Wkręt z dwoma nićmi niewchłanialnych o grubości USP 2, w róznych kolorach, o dwurodzajowej strukturze, polietylenowych włókien wewnętrznych i plecionych poliestrowych włókien zewnętrznych. Zestaw wkręt z nićmi na podajniku. Podajnik z znacznikami oznaczającymi optymalną głębokość zakotwiczenia implantu. Separacja podajnika od wkrętu samoistna po zwolnieniu nici. Sterylny</t>
    </r>
  </si>
  <si>
    <r>
      <t>Kotwice biokompozytowe</t>
    </r>
    <r>
      <rPr>
        <sz val="9"/>
        <rFont val="Arial"/>
        <family val="2"/>
      </rPr>
      <t xml:space="preserve">, o średnicy 4,5mm oraz o średnicy  5,5mm i długości 15,5mm z dwiema nićmi poliestrowymi wzmocnionymi, wyposażone w jednorazowy śrubokręt (komplet sterylny) </t>
    </r>
  </si>
  <si>
    <r>
      <t>Śruby biokompozytowe</t>
    </r>
    <r>
      <rPr>
        <sz val="9"/>
        <rFont val="Arial"/>
        <family val="2"/>
      </rPr>
      <t>, o średnicy 6,5mm i długości 15,5mm z dwiema nićmi poliestrowymi, wyposażone w jednorazowy śrubokręt (komplet sterylny)</t>
    </r>
  </si>
  <si>
    <r>
      <t xml:space="preserve">Kaniule do barku </t>
    </r>
    <r>
      <rPr>
        <sz val="9"/>
        <rFont val="Arial"/>
        <family val="2"/>
      </rPr>
      <t>średnica 8,25mm dł. 7cm , 8,25mm dł. 9cm;  7mm dł. 7cm;  8,25mm dł. 7,5cm ,</t>
    </r>
  </si>
  <si>
    <r>
      <t>Specjalistyczny szew do zabiegów ortopedycznych</t>
    </r>
    <r>
      <rPr>
        <sz val="9"/>
        <rFont val="Arial"/>
        <family val="2"/>
      </rPr>
      <t>, wzmocniany włóknami poliamidowymi. Grubość USP 2 z igłą okrągłą 1/2 koła o dł. 24-27 mm z igłą  (do rekonstrukcji stożka rotarów)</t>
    </r>
  </si>
  <si>
    <r>
      <t xml:space="preserve">Specjalistyczny </t>
    </r>
    <r>
      <rPr>
        <b/>
        <sz val="9"/>
        <rFont val="Arial"/>
        <family val="2"/>
      </rPr>
      <t>szew do zabiegów ortopedycznych</t>
    </r>
    <r>
      <rPr>
        <sz val="9"/>
        <rFont val="Arial"/>
        <family val="2"/>
      </rPr>
      <t>, wzmacniany włóknami poliamidowymi. Grubość USP 2. Połowa nici wzmocniona stearyną w celu jej usztywniania. Op. à 12 szt.</t>
    </r>
  </si>
  <si>
    <r>
      <t xml:space="preserve"> </t>
    </r>
    <r>
      <rPr>
        <b/>
        <sz val="9"/>
        <rFont val="Arial"/>
        <family val="2"/>
      </rPr>
      <t>Igła prosta z uchem  z nicią, specjalistyczna, wzmacniana</t>
    </r>
    <r>
      <rPr>
        <sz val="9"/>
        <rFont val="Arial"/>
        <family val="2"/>
      </rPr>
      <t>. Nić ukształtowana w formie pętli i długości między 50 a 75cm. Op. à 12 szt.</t>
    </r>
  </si>
  <si>
    <r>
      <t>Specjalistyczny szew do zabiegów ortopedycznych</t>
    </r>
    <r>
      <rPr>
        <sz val="9"/>
        <rFont val="Arial"/>
        <family val="2"/>
      </rPr>
      <t>, wzmacniany włóknami poliamidowymi. Grubość USP 2 bez igły. Op. à 12 szt.</t>
    </r>
  </si>
  <si>
    <r>
      <t>Specjalistyczny szew do zabiegów ortopedycznych,</t>
    </r>
    <r>
      <rPr>
        <sz val="9"/>
        <rFont val="Arial"/>
        <family val="2"/>
      </rPr>
      <t xml:space="preserve"> wzmacniany włóknami poliamidowymi. Grubość USP 2/0 bez igły. Op. à 12 szt.</t>
    </r>
  </si>
  <si>
    <r>
      <t>Specjalistyczny szew do zabiegów ortopedycznych</t>
    </r>
    <r>
      <rPr>
        <sz val="9"/>
        <rFont val="Arial"/>
        <family val="2"/>
      </rPr>
      <t>, wzmocniony włóknami poliamidowymi. Grubość USP 2,5 o dł. 24-27 mm bez igły Op. à 12 szt.</t>
    </r>
  </si>
  <si>
    <t>Trzpień (CoCr) osadzany z pomocą cementu</t>
  </si>
  <si>
    <r>
      <t>Głowa ceramiczna</t>
    </r>
    <r>
      <rPr>
        <sz val="8"/>
        <rFont val="Arial"/>
        <family val="2"/>
      </rPr>
      <t xml:space="preserve"> fi 32 w 3 rozmiarach długości szyjki</t>
    </r>
  </si>
  <si>
    <r>
      <t xml:space="preserve">Wkłady ceramiczne </t>
    </r>
    <r>
      <rPr>
        <sz val="8"/>
        <rFont val="Arial"/>
        <family val="2"/>
      </rPr>
      <t>symetryczne</t>
    </r>
    <r>
      <rPr>
        <b/>
        <sz val="8"/>
        <rFont val="Arial"/>
        <family val="2"/>
      </rPr>
      <t xml:space="preserve"> </t>
    </r>
    <r>
      <rPr>
        <sz val="8"/>
        <rFont val="Arial"/>
        <family val="2"/>
      </rPr>
      <t>o</t>
    </r>
    <r>
      <rPr>
        <b/>
        <sz val="8"/>
        <rFont val="Arial"/>
        <family val="2"/>
      </rPr>
      <t xml:space="preserve"> </t>
    </r>
    <r>
      <rPr>
        <sz val="8"/>
        <rFont val="Arial"/>
        <family val="2"/>
      </rPr>
      <t>średnicy wewnętrznej dostosowanej do rozmiaru głowy.</t>
    </r>
  </si>
  <si>
    <r>
      <t xml:space="preserve">Zestaw  jednorazowy do artroskopowej stabilizacji więzozrostu stawu kruczo-obojczykowego </t>
    </r>
    <r>
      <rPr>
        <sz val="9"/>
        <rFont val="Arial"/>
        <family val="2"/>
      </rPr>
      <t>składający się z guzików jednego tytanowego w kształcie wydłużonej elipsy o długości min. 12 mm i drugiego okragłego guzika wygiętego w kształt dostosowany do krzywizny obojczyka, z czterema otworami o średnicy min 12mm. Guziki połączone w poczwórnym przeplocie specjalistyczną nicią o grubości min wg. USP 5 o dwurodzajowej strukturze, polietylenowych włókien wewnętrznych i plecionych poliestrowych włókien zewnętrznych, w sposób pozwalajacy na płynne dociągniecie lub oddalanie guzików od siebie. Dodatkowa nić prowadząca dołączona do prostokątnego guzika. Implant sterylny. Zestaw sterylny zawiera implant do stabilizacji gotowy do użycia wraz nicią nitinolową z uchem o dł. min 35cm</t>
    </r>
  </si>
  <si>
    <r>
      <t>Warunki bezwzględnie wymagane</t>
    </r>
    <r>
      <rPr>
        <b/>
        <sz val="11"/>
        <color indexed="10"/>
        <rFont val="Arial"/>
        <family val="2"/>
      </rPr>
      <t>:</t>
    </r>
  </si>
  <si>
    <t>Dostawa Implantu i instrumentarium w ciągu maksymalnie 48 h od przesłania zamówienia lub utworzenie magazynu implantów</t>
  </si>
  <si>
    <t>Płytki tytanowe do zespoleń w obrębie stopy. Płytki proste, 4 otworowe. Długość 29 mm. Otwory na śruby o średnicy 2,5 mm.</t>
  </si>
  <si>
    <t>Trzpień prosty, nieanatomiczny, zwężający się dystalnie, tytanowy, bez kołnierza, porowaty na całej długości, pokryty na całej długości hydroksyapatytem, w rozmiarach od 115mm do 190mm długości i prostokątnym przekroju poprzecznym, posiadający nacięcia wzdłużne i poprzeczne; opcjonalnie trzpienie kołnierzowe ze 125° kątem szyjki w rozmiarach od 130mm do 170mm długości do bioder typu Coxa Vara i specjalne trzpienie bezkołnierzowe typu High Offset w rozmiarach od 130mm do 170mm, a także specjalne trzpienie kołnierzowe i bez kołnierza o długości 110mm przystosowane do bioder dysplastycznych.</t>
  </si>
  <si>
    <t>Panewka bezcementowa, hemisferyczna, typu press-fit, pełna lub z 3 otworami na śruby w rozmiarach minimum 48-66mm ze skokiem co 2mm. Wszystkie panewki posiadają uniwersalny mechanizm umożliwiający osadzenie wkładki polietylenowej, metalowej i ceramicznej.</t>
  </si>
  <si>
    <t>Wkładka polietylenowa z polietylenu wysokiej gęstości - „cross link polietylen”, sterylizowanego promieniami gamma w próżni, neutralna lub z kołnierzem, w rozmiarach  48-66mm, ze skokiem co 2mm, o średnicy wewnętrznej 28mm lub 32mm lub 36mm</t>
  </si>
  <si>
    <t>Głowa metalowa o średnicy 28mm w minimum 4 rozmiarach długości szyjki, głowa metalowa 32mm w minimum 3 rozmiarach długości szyjki.</t>
  </si>
  <si>
    <t>Zaślepka do w/w panewek</t>
  </si>
  <si>
    <t>Wkład w całości ceramiczny, umożliwiający artykulację ceramika/ceramika i metal/ceramika do głów o średnicy 28mm, 32mm lub 36mm. Wybór śródoperacyjny.</t>
  </si>
  <si>
    <t>Głowa ceramiczna o średnicy 28mm lub 32mm lub 36mm w minimum 3 rozmiarach długości szyjki.</t>
  </si>
  <si>
    <t>Głowa metalowa o średnicy 36mm,wykonana z wysokopolerowanego stopu CoCr , dostępna w minimum 4 rozmiarach długości szyjki.</t>
  </si>
  <si>
    <t>Śruby do kości gąbczastej o śr. 6.5 i rozmiarach od 15mm do 70 mm ze skokiem co 5mm</t>
  </si>
  <si>
    <t>ENDOPROTEZA CEMENTOWA STAWU BIODROWEGO</t>
  </si>
  <si>
    <t>Trzpień prosty, bezkołnierzowy, gładki, wysokopolerowany, metalowy wykonany ze stali nierdzewnej, posiadający znacznik laserowy umożliwiający skontrolowanie prawidłowego osadzenia trzpienia w cemencie. Trzpień standardowy w 11 rozmiarach o długości od 115mm do 190mm oraz trzpień high-offset w 10 rozmiarach o długości od 130mm do 190mm</t>
  </si>
  <si>
    <t>Panewka cementowana, wykonana z polietylenu o wysokiej gęstości „cross linked poliethylen”, wyposażona w marker oraz specjalny kołnierz umożliwiający ukształtowanie implantu pod odpowiedni rozmiar panewki oraz zapewniający lepszą presuryzację  i równomierny rozkład cementu  kostnego o rozmiarach od 40mm do 53mm dla średnicy wewnętrznej 28mm.</t>
  </si>
  <si>
    <t>Korek do blokowania kanału kości</t>
  </si>
  <si>
    <t>ENDOPROTEZA REWIZYJNA BEZCEMENTOWA STAWU BIODROWEGO</t>
  </si>
  <si>
    <t>Trzpień rewizyjny stawu biodrowego, tytanowy (Ti Al6 V4), kołnierzowy, niemodularny, prosty, nieanatomiczny, napylony na całej długości hydroksyapatytem, o prostokątnym przekroju poprzecznym, posiadający nacięcia wzdłużne i poprzeczne zwiększające pierwotną stabilizację; w części kielichowej dostosowany do anatomicznej krzywizny przynasady kości udowej; zwężający się dystalnie; występujący w wersji standardowej oraz high offset, w 9 rozmiarach od 180mm do 230mm. Kąt szyjki 135°. W części dystalnej trzpień posiada szczeliny adaptujące naturalną krzywiznę kości udowej oraz redukujące objaw „thigh pain". Stożek trzpienia 12/14 o zwężonej geometrii A/P i polerowanej powierzchni w celu zmniejszenia ryzyka kontaktu z elementami panewki.</t>
  </si>
  <si>
    <t>Panewka rewizyjna, bezcementowa, typu press-fit, hemisferyczna, wielootworowa, dostępna w rozmiarach 48-72mm. Panewka posiada uniwersalny mechanizm umożliwiający osadzenie wkładki polietylenowej lub ceramicznej w dostępnych rozmiarach.</t>
  </si>
  <si>
    <t>Panewka rewizyjna, bezcementowa, typu press-fit, hemisferyczna, pokryta porowatą okładziną w formie nieregularnych szorstkich blaszek tytanu z dodatkowymi prostopadłymi otworami, w rozmiarach 54-80 mm lub panewka rewizyjna z pogłębieniem bocznym (lateralizacja od 4 do 6mm), z dodatkowymi prostopadłymi otworami, w rozmiarach 54-72mm. Panewki posiadają uniwersalny mechanizm umożliwiający osadzenie wkładki polietylenowej lub ceramicznej w dostępnych rozmiarach.</t>
  </si>
  <si>
    <t>Wkładka rewizyjna, polietylenowa, z polietylenu wysokiej gęstości - „cross link polietylen”, sterylizowanego promieniami gamma w próżni, neutralna lub z kołnierzem, w rozmiarach minimum 68-76mm, ze skokiem co 2mm, o średnicy wewnętrznej 28mm lub 32mm lub 36mm</t>
  </si>
  <si>
    <t>Wkładka rewizyjna, zatrzaskowa, polietylenowa z polietylenu wysokiej gęstości - „cross link polietylen”, sterylizowanego promieniami gamma w próżni, neutralna lub z kołnierzem, w rozmiarach minimum 48-76mm, ze skokiem co 2mm, o średnicy wewnętrznej 28mm lub 32mm lub 36mm</t>
  </si>
  <si>
    <t>Podkładki rewizyjne, bezcementowe, o półkolistym kształcie zapewniającym większą powierzchnię kontaktu z kością; wykonane z tytanu o gąbczastej strukturze, pokryte porowatą okładziną w formie nieregularnych szorstkich blaszek tytanu, z dodatkowymi prostopadłymi i kierunkowymi otworami umożliwiającymi mocowanie podkładki do kości oraz implantu panewki śrubami do kości gąbczastej o średnicy od 5.5mm do 6,5mm i długości od 25mm do 65mm. System umożliwia jednoczesne mocowanie podkładki do implantu panewki za pomocą śrub, śrub i cementu kostnego oraz samego cementu. Podkładki występujące w 4 grubościach od 10mm do 30mm dla panewek w rozmiarach od 50 mm do 72 mm. Zestaw zawiera narzędzia wyposażone w komplet raszpli umożliwiających opracowanie miejsca podkładki pod konkretny wymiar implantu.</t>
  </si>
  <si>
    <t>Podkładka rewizyjna, bezcementowa, o kształcie klina 5°, 10° i 15°; wykonana z tytanu o gąbczastej strukturze, pokryta porowatą okładziną w formie nieregularnych szorstkich blaszek tytanu, z kierunkowymi otworami umożliwiającymi mocowanie podkładki do kości oraz implantu panewki śrubami do kości gąbczastej o średnicy od 5.5.mm do 6.5mm i długości od 25mm do 65mm. System umożliwia jednoczesne mocowanie podkładki do implantu panewki za pomocą śrub, śrub i cementu kostnego oraz samego cementu.</t>
  </si>
  <si>
    <t>Podkładka rewizyjna, bezcementowa, o kształcie prostokąta, wykonana z tytanu o gąbczastej strukturze, pokryta porowatą okładziną w formie nieregularnych szorstkich blaszek tytanu, z kierunkowymi otworami umożliwiającymi mocowanie podkładki do kości śrubami do kości gąbczastej o średnicy od 5.5mm do 6.5mm i długości od 25mm do 65mm. Podkładka mocowana na cement kostny do panewki.</t>
  </si>
  <si>
    <t xml:space="preserve">Śruba do podkładek rewizyjnych o średnicy 5.5mm i długości od 25mm do 70mm; </t>
  </si>
  <si>
    <t xml:space="preserve">Śruba peryferyjna do mocowania panewki rewizyjnej o średnicy 5mm i długości od 25mm do 65mm; </t>
  </si>
  <si>
    <t>Trzpień rewizyjny modularny, porowaty na całej długości, pokryty na całej długości hydroksyapatytem, w sześciu średnicach grubości, w rozmiarach od 225mm do minimum 375mm długości, z możliwością dodatkowego blokowania śrubami w części dystalnej</t>
  </si>
  <si>
    <t>Komponent krętarzowy w dwóch długościach 25mm i 35mm w wersji kołnierzowej i bezkołnierzowej</t>
  </si>
  <si>
    <t>Skrzydło proksymalne</t>
  </si>
  <si>
    <t>Śruby do ryglowania trzpienia</t>
  </si>
  <si>
    <t>Trzpień rewizyjny, modularny, wykonany ze stopu tytanu, bezcementowy, pokryty porowatą okładziną, składający się elementu proksymalnego i dystalnego połączonego śrubą. Element proksymalny, dostępny w 3 średnicach 20mm, 24mm i 28mm oraz 4 długościach od 75mm do 105mm, umożliwiający ustawienie kąta antewersji w zakresie 360 stopni, w dwóch opcjach offsetu 40mm i 45mm.</t>
  </si>
  <si>
    <t>Element dystalny, typu Wagner, o oktagonalnym przekroju poprzecznym, zwężający się dystalnie (2.5° stożek), umożliwiający stabilizację osiową i antyrotacyjną, dostępny w 16 średnicach od 14mm do 31mm i 4 długościach 140mm, 190mm, 240mm i 290mm, dla wybranych rozmiarów w opcji prostej lub z możliwością zamontowania pod kątem 3 stopni odchylenia. Całość łączona za pomocą śruby mocującej element proksymalny z elementem dystalnym, dostępnej w 4 długościach od 75mm do 105mm. System posiada specjalne frezy stożkowe dostosowane do kształtu trzpienia. Stały kąt szyjkowo-trzonowy 135 stopni, stożek 12/14.</t>
  </si>
  <si>
    <t>Śruba mocująca element dystalny z elementem proksymalnym, dostępna w 4 długościach od 75mm do 105mm ( skok co 10mm)</t>
  </si>
  <si>
    <t>ENDOPROTEZA REWIZYJNA CEMENTOWA STAWU BIODROWEGO</t>
  </si>
  <si>
    <t>Trzpień rewizyjny, stalowy, wysocepolerowany, cementowany, bezkołnierzowy, z centralizatorem, zwężający się dystalnie, o kształcie klina, posiadający znacznik głębokości osadzenia (-5mm, 0mm, +5mm), w 6 długościach od 145,5 mm do 210,5 mm, posiadający stały kąt szyjki 130 stopni.  Trzpień w wersji Standard oraz High Offset (o odsuniętej bocznie osi trzpienia względem środka rotacji głowy bez zmiany kąta szyjki). Stożek 12/14 o zwężonej geometrii w celu maksymalizacji zakres ruchu przy jednoczesnym wyeliminowaniu kontaktu stożka i panewki. Możliwość implantacji z dojścia mini inwazyjnego. Instrumentarium proste i wszechstronne.</t>
  </si>
  <si>
    <t>Koszyki do rekonstrukcji ubytków kostnych w obrębie panewki, odtwarzające jej naturalny kształt, wykonane z tytanu, anatomiczne (prawy, lewy), w rozmiarach od 48mm do 72mm każdy, ze skokiem co 4mm, stabilizowane śrubami do panewki i talerza biodrowego, dla panewki polietylenowej osadzanej cementowo.</t>
  </si>
  <si>
    <t>Centralizer</t>
  </si>
  <si>
    <t>Opcjonalnie:</t>
  </si>
  <si>
    <t>Ostrza agresywne do operacji endoprotezoplastyki stawu, kompatybilne z użyczonym napędem oraz instrumentarium</t>
  </si>
  <si>
    <t>Pakiet Nr 2. Gwoździe do zespoleń przynasadowych kości długich</t>
  </si>
  <si>
    <t>Pakiet Nr 3. Gwoździe śródszpikowe do zespoleń kości długich</t>
  </si>
  <si>
    <t>Pakiet nr 4.  Endoprotezy stawu kolanowego cementowane, dwukłykciowe z systemem nawigacji</t>
  </si>
  <si>
    <t>Pakiet nr 5. Endoprotezy bezcementowe stawu biodrowego</t>
  </si>
  <si>
    <t>Pakiet nr 6. Endoprotezy cementowane stawu biodrowego</t>
  </si>
  <si>
    <t>Pakiet nr 7. Endoprotezy bipolarne stawu biodrowego</t>
  </si>
  <si>
    <t>Pakiet nr 8. Endoprotezy bezcementowa, przynasadowa stawu biodrowego</t>
  </si>
  <si>
    <t>Pakiet nr 9. Endoprotezy stawu kolanowego (cementowana i bezcementowa)</t>
  </si>
  <si>
    <t>Pakiet nr 10. Endoproteza stawu biodrowego umożliwiajaca regulację ofsetu poprzez lateralizacje oraz zastosowanie panewek antyluksacyjnych, dwumobilnych</t>
  </si>
  <si>
    <t>Pakiet nr 11.  Zestaw do pierwotnej i rewizyjnej endoprotezoplasytki stawu biodrowego (część panewkowa i udowa)</t>
  </si>
  <si>
    <t>Pakiet nr 12. Substytuty kości i spacery</t>
  </si>
  <si>
    <t>Pakiet nr 13. Produkty stosowane w chirurgii stopy</t>
  </si>
  <si>
    <t>Pakiet nr 14. Implanty stosowane w chirurgii kręgosłupa</t>
  </si>
  <si>
    <t>Pakiet nr 15. System do rekonstrukcji więzadła krzyżowego przedniego</t>
  </si>
  <si>
    <t>Pakiet nr 16. Implanty do artroskopii stawu barkowego</t>
  </si>
  <si>
    <t>Pakiet nr 17. Implanty do artroskopii stawu kolanowego</t>
  </si>
  <si>
    <t xml:space="preserve">Pakiet nr 18. Materiały eksploatacyjne do artroskopu </t>
  </si>
  <si>
    <r>
      <t xml:space="preserve">Drut Kirschnera </t>
    </r>
    <r>
      <rPr>
        <i/>
        <sz val="9"/>
        <color indexed="8"/>
        <rFont val="Arial"/>
        <family val="2"/>
      </rPr>
      <t>ϕ</t>
    </r>
    <r>
      <rPr>
        <sz val="9"/>
        <color indexed="8"/>
        <rFont val="Arial"/>
        <family val="2"/>
      </rPr>
      <t xml:space="preserve"> 0,8mm</t>
    </r>
  </si>
  <si>
    <r>
      <t xml:space="preserve">Śruby stabilizujące </t>
    </r>
    <r>
      <rPr>
        <sz val="8"/>
        <color indexed="8"/>
        <rFont val="Arial"/>
        <family val="2"/>
      </rPr>
      <t>ze stopu tytanu o długościach od 16 do 68 mm włącznie.</t>
    </r>
  </si>
  <si>
    <r>
      <t>Część udowa</t>
    </r>
    <r>
      <rPr>
        <sz val="8"/>
        <rFont val="Arial"/>
        <family val="2"/>
      </rPr>
      <t xml:space="preserve"> anatomiczna (lewa i prawa)wykonana z chromokobaltu przynajmniej w 7 rozmiarach dla każdej ze stron. Możliwość zaoferowania dodatkowych (oprócz standardowych) – wąskich rozmiarów elementu udowego.</t>
    </r>
  </si>
  <si>
    <r>
      <t>Część piszczelowa</t>
    </r>
    <r>
      <rPr>
        <sz val="8"/>
        <rFont val="Arial"/>
        <family val="2"/>
      </rPr>
      <t xml:space="preserve"> uniwersalna, wykonana z chromokobaltu, modularna (nie związana na stałe z wkładką polietylenową)  przynajmniej w 9 rozmiarach z możliwością zastosowania trzpieni przedłużających i podkładek augmentacyjnych o grubościach 4mm i 8mm.</t>
    </r>
  </si>
  <si>
    <r>
      <t>Wkładka polietylenowa</t>
    </r>
    <r>
      <rPr>
        <sz val="8"/>
        <rFont val="Arial"/>
        <family val="2"/>
      </rPr>
      <t xml:space="preserve"> realizująca 3 stopniowe, fabryczne tyłopochylenie, dostępna w grubościach 10mm, 12mm, 14mm, 16mm,  przynajmniej w 5 rozmiarach dla każdej grubości. Sterylizowana promieniami beta. Mocowana na zasadzie zatrzaskowej. Możliwość zastosowania wkładki pogłębionej lub rotacyjnej W wersji ze stabilizacją tylną mocowana dodatkową śrubą do części piszczelowej. </t>
    </r>
  </si>
  <si>
    <r>
      <t>Zestaw do próżniowego mieszania i podawania cementu-</t>
    </r>
    <r>
      <rPr>
        <sz val="8"/>
        <rFont val="Arial"/>
        <family val="2"/>
      </rPr>
      <t xml:space="preserve"> ręczny, hermetyczny (niewymagający użycia pompy próżniowej) z cementem (1x40g z gentamycyną), umieszczonym fabrycznie wewnątrz zestawu.</t>
    </r>
  </si>
  <si>
    <t>PARAMETRY WYMAGANE</t>
  </si>
  <si>
    <t>5/ Cement z antybiotykiem 1x40g</t>
  </si>
  <si>
    <r>
      <t>Dwuelementowa dynamiczna proteza dysku szyjnego (C3-C7)</t>
    </r>
    <r>
      <rPr>
        <sz val="8"/>
        <color indexed="63"/>
        <rFont val="Arial"/>
        <family val="2"/>
      </rPr>
      <t xml:space="preserve">, zbudowana w dwóch metalowych płytek przylegających do powierzchni sąsiadujących trzonów oraz wkładki polietylenowej </t>
    </r>
  </si>
  <si>
    <r>
      <t xml:space="preserve">Płytki do trzonów kręgowych </t>
    </r>
    <r>
      <rPr>
        <sz val="8"/>
        <color indexed="63"/>
        <rFont val="Arial"/>
        <family val="2"/>
      </rPr>
      <t xml:space="preserve">w kombinacji  kolce-grzebień  z centralnym grzebieniem stabilizującym od dołu oraz  z kolcami umieszczonymi przy przedniej krawędzi implantu z góry; co umożliwia bezkonfliktowe zakładanie implantów na kolejnych poziomach kręgosłupa; elementy metalowe pokryte materiałem wspomagającym osteointegrację  wkładka PE mocowana na stałe do dolnej powierzchni płytki, znacznik zatopiony w wkładce polietylenowej  </t>
    </r>
  </si>
  <si>
    <r>
      <t>Proteza</t>
    </r>
    <r>
      <rPr>
        <sz val="8"/>
        <color indexed="63"/>
        <rFont val="Arial"/>
        <family val="2"/>
      </rPr>
      <t xml:space="preserve"> w 6 rozmiarach  wielkości (XS – XXL) oraz 3 wysokościach 5,6 i 7 mm w celu odtworzenia lordozy kąt płytki wynosi (płytka dolna – 1,50, płytka górna 1,50); każda proteza sterylne oraz oddzielnie zapakowana;</t>
    </r>
  </si>
  <si>
    <t>Wartość netto Pakietu nr 2 : .................................. zł</t>
  </si>
  <si>
    <t>Wartość brutto Pakietu nr 2: ................................. zł</t>
  </si>
  <si>
    <t>jm.</t>
  </si>
  <si>
    <t>Komponent udowy cementowy</t>
  </si>
  <si>
    <t>Komponent piszczelowy cementowy</t>
  </si>
  <si>
    <t>Komponent piszczelowy  bezcementowy</t>
  </si>
  <si>
    <t>Wartość netto Pakietu nr 3 : .................................. zł</t>
  </si>
  <si>
    <t>Wartość brutto Pakietu nr 3: ................................. zł</t>
  </si>
  <si>
    <t>Wartość netto Pakietu nr 6 : .................................. zł</t>
  </si>
  <si>
    <t>Wartość brutto Pakietu nr 6: ................................. zł</t>
  </si>
  <si>
    <t>Wartość netto Pakietu nr 7 : .................................. zł</t>
  </si>
  <si>
    <t>Wartość brutto Pakietu nr 7: ................................. zł</t>
  </si>
  <si>
    <t>Zaoferowane materiały eksploatacyjne do artroskopu muszą być kompatybilne z posiadaną przez Zamawiającego konsolą Crossfire 2 firmy Stryker.</t>
  </si>
  <si>
    <t>Szkolenie  w zakresie zastosowania zakupionego produktu dla personelu Sali operacyjnej (dla 2 lekarzy oraz 2 instrumentariuszek) po jednym w każdym roku obowiązywania umowy  w ośrodku referencyjnym w kraju lub zagranicą .</t>
  </si>
  <si>
    <r>
      <t>UWAGA (dotyczy wszystkich pakietów)</t>
    </r>
    <r>
      <rPr>
        <b/>
        <sz val="9"/>
        <color indexed="10"/>
        <rFont val="Arial"/>
        <family val="2"/>
      </rPr>
      <t xml:space="preserve">: Podane przez Wykonawcę wartości netto i brutto poszczególnych pakietów obejmować winny wszystkie rzeczywiste koszty sukcesywnego wykonania zamówienia (tj. m.in. transport do Zamawiającego, rozładunek, ubezpieczenie, utworzenie podmagazynu implantów w siedzibie Zamawiającego, oraz wymagane dla poszczególnych Pakietów: udostępnienie odpowiedniego instrumentarium do przeprowadzenia zabiegu z zastosowaniem zakupionego produktu wraz z napędami akumulatorowymi (po 2 szt./kpl. akumulatorów  na 1 napęd) oraz ładowarką, szkolenie personelu Zamawiającego (2 lekarzy i 2 instrumentariuszek)  w zakresie stosowania zakupionego produktu. </t>
    </r>
  </si>
  <si>
    <t>Wartość brutto (zł.) (kol.6+ (kol.6 x kol.7%))</t>
  </si>
  <si>
    <r>
      <t xml:space="preserve">W zakresie użyczonego instrumentarium dla Pakietu nr 10. Zamawiający </t>
    </r>
    <r>
      <rPr>
        <b/>
        <sz val="9"/>
        <rFont val="Arial"/>
        <family val="2"/>
      </rPr>
      <t>wymaga udostępnienia wiertarki i piły bezprzewodowej z osprzętem.</t>
    </r>
    <r>
      <rPr>
        <sz val="9"/>
        <rFont val="Arial"/>
        <family val="2"/>
      </rPr>
      <t xml:space="preserve">  </t>
    </r>
  </si>
  <si>
    <t>5)</t>
  </si>
  <si>
    <t>Wartość netto Pakietu nr 17 : .................................. zł</t>
  </si>
  <si>
    <t>Wartość brutto Pakietu nr 17: ................................. zł</t>
  </si>
  <si>
    <t>Wartość netto Pakietu nr 18 : .................................. zł</t>
  </si>
  <si>
    <t>Wartość brutto Pakietu nr 18: ................................. zł</t>
  </si>
  <si>
    <t>Zamawiający wymaga dostarczenia składów materiałowych dostarczanych implantów oraz paszportów do każdego dostarczonego implantu wraz z informacjami o możliwości wykonywania Rezonansu magnetycznego u osób posiadających dany rodzaj implantu.</t>
  </si>
  <si>
    <t xml:space="preserve">RAZEM </t>
  </si>
  <si>
    <t>Tytanowe płytki o grubości 1,3 mm, wstępnie zagięte pod kątem 5°. Płytki anatomiczne: lewe i prawe (min. 5 otworów na śruby), w minimum 4 rozmiarach (40mm, 45mm, 50mm, 55mm), ze znacznikiem wskazującym poziom artrodezy i otworem kompresyjnym.  Płyta zaopatrzona w ramię od strony paliczka, umożliwiające wprowadzenie śruby w miejscu artrodezy.</t>
  </si>
  <si>
    <t>W ramach ceny ofertowej Wykonawca winien udostępnić instrumentarium niezbędne do wykonywania zabiegów z zastosowaniem zaoferowanych implantów wraz z napędami akumulatorowymi (wiertarka i piła -wraz z zestawem akumulatorów (po 2 szt. na 1 napęd) oraz ładowarką)</t>
  </si>
  <si>
    <t>Pakiet nr 1. Implanty i produkty do osteosyntezy kości kończyn.</t>
  </si>
  <si>
    <t xml:space="preserve">Wykonawca zobowiązany jest do utworzenia na terenie siedziby Zamawiającego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 . </t>
  </si>
  <si>
    <t>Dział II. Produkty stosowane w endoprotezoplastyce stawów</t>
  </si>
  <si>
    <r>
      <t>System szycia łąkotek</t>
    </r>
    <r>
      <rPr>
        <sz val="8"/>
        <color indexed="8"/>
        <rFont val="Arial"/>
        <family val="2"/>
      </rPr>
      <t xml:space="preserve">  all – inside. System zbudowany z dwóch implantów wykonanych z PEEK połaczonych ze soba nierozpuszczalna nicia 2-0. Implanty założone na dwie igły do przebicia łekotki. Igły z implantami znajduja się  w jednym ergonomiczne narzędziu umozliwiające założenie implantów bez wyciagania  z kolana.</t>
    </r>
  </si>
  <si>
    <r>
      <t>System szycia łąkotek</t>
    </r>
    <r>
      <rPr>
        <sz val="8"/>
        <color indexed="8"/>
        <rFont val="Arial"/>
        <family val="2"/>
      </rPr>
      <t xml:space="preserve">   inside –outside System zaopatrzony w dwie igły stalowe połaczone ze soba nicią nierozpuszczalna wzmocniona 2-0 mozliwość uzycia bez lub z joystickiem</t>
    </r>
  </si>
  <si>
    <t>System składa sie z pojedynczego  sterylnego zestawu do separacji płytek krwi i zawiera:</t>
  </si>
  <si>
    <t>B</t>
  </si>
  <si>
    <t>C</t>
  </si>
  <si>
    <t>D</t>
  </si>
  <si>
    <t>Razem:</t>
  </si>
  <si>
    <t>Wartość netto Pakietu nr 1 : .................................. zł</t>
  </si>
  <si>
    <t>Razem</t>
  </si>
  <si>
    <r>
      <t xml:space="preserve">Trzpień </t>
    </r>
    <r>
      <rPr>
        <sz val="8"/>
        <rFont val="Arial"/>
        <family val="2"/>
      </rPr>
      <t>ze stopu tytanu, w 1/3 bliższej pokryta napyleniem porowatym z czystego tytanu, trzpień prosty, w części bliższej zaopatrzony w dwa łukowato wygięte „skrzydła” gwarantujące stabilność rotacyjną. Stożek konusa 12/14. Kąt szyjkowo- trzonowy trzpienia 135 stopni. Offset zmienny wraz ze wzrostem rozmiaru. Dostępny w opcji trzpień o kącie szyjkowo – trzonowym 128 stopni i zwiększonym offsecie o 6mm w stosunku do trzpieni standartowych. Trzpień min. w 11 rozmiarach.</t>
    </r>
  </si>
  <si>
    <r>
      <t>Głowa metalowa</t>
    </r>
    <r>
      <rPr>
        <sz val="8"/>
        <rFont val="Arial"/>
        <family val="2"/>
      </rPr>
      <t xml:space="preserve"> ze stopu Co Cr Mo fi 22.2mm (w 2 rozm. dł. szyjki), 28mm lub 32mm (w 5 rozm. dł. szyjki). </t>
    </r>
  </si>
  <si>
    <r>
      <t xml:space="preserve">Panewka-  </t>
    </r>
    <r>
      <rPr>
        <sz val="8"/>
        <rFont val="Arial"/>
        <family val="2"/>
      </rPr>
      <t>tytanowa, panewka pokryta napyleniem porowatym tytanowym. Typu "press-fit" sferyczna z trzema otworami na śruby stabilizujące, ze stopu tytanu w rozmiarach od 40- 68mm lub do wyboru operatora panewki bez otworów na śruby, a także z 7-oma otworami do zastosowań rewizyjnych; lub panewka wkręcana – kształt sferyczny, gwint na całej wysokości; część centralna zaślepiana talerzykiem wykonanym ze stopu tytanu. Rozmiary: Ø48mm do 60 mm co 2mm oraz 64 i 68mm. Uniwersalna dla zastosowania wkładki polietylenowej i ceramicznej.</t>
    </r>
  </si>
  <si>
    <r>
      <t>Wkłady polietylenowe</t>
    </r>
    <r>
      <rPr>
        <sz val="8"/>
        <rFont val="Arial"/>
        <family val="2"/>
      </rPr>
      <t xml:space="preserve"> symetryczne i asymetryczne do wyboru operatora o średnicy wewnętrznej dostosowanej do rozmiaru głowy. </t>
    </r>
  </si>
  <si>
    <r>
      <t>Śruby stabilizujące</t>
    </r>
    <r>
      <rPr>
        <sz val="8"/>
        <rFont val="Arial"/>
        <family val="2"/>
      </rPr>
      <t xml:space="preserve"> ze stopu tytanu o długościach od 16 do 68 mm włącznie.</t>
    </r>
  </si>
  <si>
    <t>1.Szkolenie  w zakresie zastosowania zakupionego produktu dla personelu Sali operacyjnej ( dla 2 lekarzy oraz 2 instrumentariuszek) po jednym w każdym roku obowiązywania umowy  w ośrodku referencyjnym w kraju lub zagranicą .</t>
  </si>
  <si>
    <r>
      <t xml:space="preserve">Panewka polietylenowa </t>
    </r>
    <r>
      <rPr>
        <sz val="8"/>
        <rFont val="Arial"/>
        <family val="2"/>
      </rPr>
      <t xml:space="preserve">cementowana, w wersji niskoprofilowej. Dostosowana do głowy endoprotezy o fi 28 lub 32 mm .Panewki w  min 12 rozmiarach (dla głów 28mm) i w min 7 rozmiarach (dla głów 32 mm). Wyposażona w znacznik widoczny w RTG. </t>
    </r>
  </si>
  <si>
    <r>
      <t>Warunki bezwzględnie wymagane</t>
    </r>
    <r>
      <rPr>
        <b/>
        <sz val="12"/>
        <color indexed="10"/>
        <rFont val="Arial"/>
        <family val="2"/>
      </rPr>
      <t>:</t>
    </r>
  </si>
  <si>
    <t>Zamawiający wymaga dostarczenia systemu (oprogramowania) umożliwiającego planowanie - wymiarowanie przedoperacyjne z wykorzystaniem posiadanego cyfrowego aparatu RTG.</t>
  </si>
  <si>
    <t>5.</t>
  </si>
  <si>
    <r>
      <t>Trzpień</t>
    </r>
    <r>
      <rPr>
        <sz val="8"/>
        <rFont val="Arial"/>
        <family val="2"/>
      </rPr>
      <t xml:space="preserve"> bezkołnierzowy ze stopu kobaltowo-chromowo-molibdenowego, trzpień prosty, wymagający centralizera, w części bliższej zaopatrzony w system derotacyjny. Stożek konusa 12/14. Kąt szyjkowo- trzonowy trzpienia 135 stopni. Offset zmienny wraz ze wzrostem rozmiaru. Dostępny w opcji trzpień o kącie szyjkowo – trzonowym 128 stopni i zwiększonym offsecie o 6mm w stosunku do trzpieni standartowych. Trzpień min. w 5 rozmiarach.</t>
    </r>
  </si>
  <si>
    <r>
      <t>Głowa metalowa</t>
    </r>
    <r>
      <rPr>
        <sz val="8"/>
        <rFont val="Arial"/>
        <family val="2"/>
      </rPr>
      <t xml:space="preserve"> ze stopu Co Cr Mo  fi 28 w 5 rozmiarach długości szyjki.</t>
    </r>
  </si>
  <si>
    <r>
      <t>Korek żelatynowo- glicerynowy</t>
    </r>
    <r>
      <rPr>
        <sz val="8"/>
        <rFont val="Arial"/>
        <family val="2"/>
      </rPr>
      <t xml:space="preserve"> (ulegający rozpuszczeniu) – do blokowania jamy szpikowej kości udowej, o średnicach w zakresie 8-18 mm (włącznie), w minimum 6-u rozmiarach.</t>
    </r>
  </si>
  <si>
    <r>
      <t xml:space="preserve">Cement kostny mieszany próżniowo 
</t>
    </r>
    <r>
      <rPr>
        <sz val="8"/>
        <color indexed="8"/>
        <rFont val="Arial"/>
        <family val="2"/>
      </rPr>
      <t xml:space="preserve">Ręczny ( niewymagający użycia pompy próżniowej), hermetyczny system do próżniowego mieszanie i podawania cementu, z cementem 1x 60g ( proporcja proszku do płynu 3:1) umieszczonym fabrycznie wewnątrz mieszalnika. </t>
    </r>
    <r>
      <rPr>
        <sz val="8"/>
        <rFont val="Arial"/>
        <family val="2"/>
      </rPr>
      <t>Opakowanie a’ 60 g</t>
    </r>
  </si>
  <si>
    <r>
      <t>Cement kostny 20g</t>
    </r>
    <r>
      <rPr>
        <sz val="8"/>
        <color indexed="8"/>
        <rFont val="Arial"/>
        <family val="2"/>
      </rPr>
      <t>Cement kostny o niskiej lepkości, w opakowaniu 1x20g( proporcja proszku do płynu 3:1) Opakowanie a’ 20g</t>
    </r>
  </si>
  <si>
    <r>
      <t>Głowa metalowa</t>
    </r>
    <r>
      <rPr>
        <sz val="8"/>
        <rFont val="Arial"/>
        <family val="2"/>
      </rPr>
      <t xml:space="preserve"> ze stopu Co Cr Mo  fi 28 w 5 rozmiarach długości szyjki i 22,2mm w 2 rozmiarach. </t>
    </r>
  </si>
  <si>
    <r>
      <t>Głowa bipolarna</t>
    </r>
    <r>
      <rPr>
        <sz val="8"/>
        <rFont val="Arial"/>
        <family val="2"/>
      </rPr>
      <t xml:space="preserve">- CoCrMo z fabryczną wkładką polietylenową w rozmiarach 39- 55 mm .Oraz wewnętrzną średnicą 22,2- 28mm . Głowa wewnętrzna mocowana za pomocą polietylenowej zatyczki. </t>
    </r>
  </si>
  <si>
    <r>
      <t xml:space="preserve">Cement kostny mieszany próżniowo </t>
    </r>
    <r>
      <rPr>
        <sz val="8"/>
        <color indexed="8"/>
        <rFont val="Arial"/>
        <family val="2"/>
      </rPr>
      <t>Ręczny (niewymagający użycia pompy próżniowej), hermetyczny system do próżniowego mieszanie i podawania cementu , z cementem 1x 60g ( proporcja proszku do płynu 3:1) umieszczonym fabrycznie wewnątrz mieszalnika. Opakowanie a’ 60 g</t>
    </r>
  </si>
  <si>
    <t xml:space="preserve">Ostrze do shavera typu Tomcat 5.0 mm (ząbki na zewnątrz oraz wewnątrz ostrza) kompatybilne z shaverem Formula, jednorazowego użycia, sterylne, w opakowaniach po 5 szt, kodowane kolorem.  </t>
  </si>
  <si>
    <t xml:space="preserve">Ostrze do shavera typu Aggressive Plus 3.5 mm (ząbki wewnątrz ostrza) kompatybilne z shaverem Formula, jednorazowego użycia, sterylne, w opakowaniach po 5 szt, kodowane kolorem.  </t>
  </si>
  <si>
    <t>Ostrze do shavera typu Aggressive Plus 4.0mm (ząbki wewnątrz ostrza) kompatybilne z shaverem Formula, jednorazowego użycia, sterylne, w opakowaniach po 5 szt, kodowane kolorem.</t>
  </si>
  <si>
    <t>Ostrze do shavera typu Aggressive Plus 5.0mm (ząbki wewnątrz ostrza) kompatybilne z shaverem Formula, jednorazowego użycia, sterylne, w opakowaniach po 5 szt, kodowane kolorem.</t>
  </si>
  <si>
    <t>Wartość netto Pakietu nr 16 : .................................. zł</t>
  </si>
  <si>
    <t>Wartość brutto Pakietu nr 16: ................................. zł</t>
  </si>
  <si>
    <t>Wartość netto Pakietu nr 9 : .................................. zł</t>
  </si>
  <si>
    <t>Wartość brutto Pakietu nr 9: ................................. zł</t>
  </si>
  <si>
    <t>Wartość netto Pakietu nr 11 : .................................. zł</t>
  </si>
  <si>
    <t>Wartość brutto Pakietu nr 11: ................................. zł</t>
  </si>
  <si>
    <t xml:space="preserve">3. </t>
  </si>
  <si>
    <t>Dostawa implantów wyszczególnionych w części II i III na zamówienie w ciągu maksymalnie 24 h od zlożenia zamówienia.</t>
  </si>
  <si>
    <t>4.</t>
  </si>
  <si>
    <t>Płyty blokowana do dalszej nasadu kości udowej</t>
  </si>
  <si>
    <t>V.</t>
  </si>
  <si>
    <t>VI.</t>
  </si>
  <si>
    <t>VII.</t>
  </si>
  <si>
    <t>VIII.</t>
  </si>
  <si>
    <t>IX.</t>
  </si>
  <si>
    <t>X.</t>
  </si>
  <si>
    <t>XI.</t>
  </si>
  <si>
    <t>XII.</t>
  </si>
  <si>
    <t>Śruby korowe</t>
  </si>
  <si>
    <r>
      <t xml:space="preserve">Trzpień </t>
    </r>
    <r>
      <rPr>
        <sz val="8"/>
        <rFont val="Arial"/>
        <family val="2"/>
      </rPr>
      <t>mocowany przynasadowo wykonany ze stopu tytanu, w kształcie podwójnego klina, stożek 12/14 , w części bliższej napylany porowatą okładziną z czystego tytanu. Wyposażony proksymalnie w dodatkowe elementy antyrotacyjne. System oferuje dwa typoszeregi- standardowy ( kąt szyjkowo –trzonowy 135 stopni) oraz o zwiększonym o 6 mm offsecie ( kąt szyjkowo- trzonowy 128 stopni) . Długość trzpieni od 131,4 mm do 185.4 mm  w 13-u rozmiarach</t>
    </r>
  </si>
  <si>
    <r>
      <t xml:space="preserve">Zestaw kabli i płyt do złamań okołoprotezowych.  </t>
    </r>
    <r>
      <rPr>
        <sz val="8"/>
        <rFont val="Arial"/>
        <family val="2"/>
      </rPr>
      <t>System pozwalający zaopatrzyć złamania trzonu oraz załamania bliższej nasady uda. Płyta krętażowa w dwóch rozmiarach części bliższej płyty, zaczepianej na krętarz - każdy z rozmiarów przynajmniej w 3 długościach w zakresie 100-210mm. Płyty mocowane linkami stalowymi o średnicy 2,0 mm z zaciskami. Możliwość dodatkowej stabilizacji płyty za pomocą śrub korowych o średnicy 4,5mm. Płyty proste o różnej liczbie otworów (5, 7, 9 i 11) oraz rowków do mocowania kabli (odpowiednio 6, 8, 10, 12). Linki stalowe o średnicy 2,0mm z zaciskiem lub bez zacisku stosowane jako cerklarz lub do mocowania płyt prostych i krętarzowych.</t>
    </r>
  </si>
  <si>
    <t>XIII.</t>
  </si>
  <si>
    <t xml:space="preserve">I. </t>
  </si>
  <si>
    <t xml:space="preserve">III. </t>
  </si>
  <si>
    <r>
      <t xml:space="preserve">Płytka ukształtowana anatomicznie do bliższej nasady kości piszczelowej. płyta prawa/lewa. Zakładana od strony bocznej i przyśrodkowej. Płyta boczna w części nasadowej posiada 5 otworów gwintowanych pod śruby blokowane </t>
    </r>
    <r>
      <rPr>
        <sz val="8"/>
        <rFont val="Calibri"/>
        <family val="2"/>
      </rPr>
      <t>ø</t>
    </r>
    <r>
      <rPr>
        <sz val="8"/>
        <rFont val="Arial"/>
        <family val="2"/>
      </rPr>
      <t xml:space="preserve">4.0mm i korowe 3,5mm i 2 otwory niegwintowane pod śruby gąbczaste </t>
    </r>
    <r>
      <rPr>
        <sz val="8"/>
        <rFont val="Calibri"/>
        <family val="2"/>
      </rPr>
      <t>ø</t>
    </r>
    <r>
      <rPr>
        <sz val="8"/>
        <rFont val="Arial"/>
        <family val="2"/>
      </rPr>
      <t xml:space="preserve">4.0mm oraz otwór podpórkowy pod śrubę blokowaną </t>
    </r>
    <r>
      <rPr>
        <sz val="8"/>
        <rFont val="Calibri"/>
        <family val="2"/>
      </rPr>
      <t>ø</t>
    </r>
    <r>
      <rPr>
        <sz val="8"/>
        <rFont val="Arial"/>
        <family val="2"/>
      </rPr>
      <t xml:space="preserve">4.0mm skierowaną we fragment tylno-przyśrodkowy. Płyta przyśrodkowa w części nasadowej posiada 4 otwory gwintowane pod śruby blokowane </t>
    </r>
    <r>
      <rPr>
        <sz val="8"/>
        <rFont val="Calibri"/>
        <family val="2"/>
      </rPr>
      <t>ø</t>
    </r>
    <r>
      <rPr>
        <sz val="8"/>
        <rFont val="Arial"/>
        <family val="2"/>
      </rPr>
      <t>4.0mm i korowe 3,5mm i owalny otwór niegwintowany dla optymalnego pozycjonowania płyty. Długości płyt: 71, 84, 95, 97, 121, 123, 147, 149, 173, 175, 199, 201, 225, 227, 251, 253, 277, 279, 303, 305, 329, 355 mm. Otwory korowe pod śruby korowe 3,5 mm i śruby gąbczaste 4, 0 mm. W trzonie płyty otwory gwintowane pod śruby blokowane 4,0 mm i śruby korowe 3,5 mm oraz śruby korowe częściowo gwintowane 3,5 mm. Możliwość zastosowania celownika do założenia płyty techniką MIPO. Tytan</t>
    </r>
  </si>
  <si>
    <t>Wartość netto Pakietu nr 13 : .................................. zł</t>
  </si>
  <si>
    <t>Wartość brutto Pakietu nr 13: ................................. zł</t>
  </si>
  <si>
    <t>I.</t>
  </si>
  <si>
    <r>
      <t xml:space="preserve">Gwóźdź śródszpikowy do stabilizacji złamań trzonu kości ramiennej </t>
    </r>
    <r>
      <rPr>
        <sz val="9"/>
        <rFont val="Arial"/>
        <family val="2"/>
      </rPr>
      <t xml:space="preserve">Gwóźdź tytanowy, lity, z asymetrycznym końcem, wprowadzany odłokciowo i od głowy kości ramiennej, z zagięciem trzonowo nasadowym 4- stopnie. Możliwość kompresji. W części dalszej otwory ryglujące w dwóch płaszczyznach (AP i strzałkowej). Rozmiary: średnica 7 i 8 mm długości 180, 200, 220, 240, 260, 280, 300mm. </t>
    </r>
  </si>
  <si>
    <t>3)</t>
  </si>
  <si>
    <t>Dostawa implantów maksymalnie w ciągu 48 h od złożenia zamówienia</t>
  </si>
  <si>
    <t>3.</t>
  </si>
  <si>
    <r>
      <t>Klatka międzytrzonowa PLIF - PEEK</t>
    </r>
    <r>
      <rPr>
        <sz val="9"/>
        <rFont val="Arial"/>
        <family val="2"/>
      </rPr>
      <t xml:space="preserve"> minimum trzy długości wszczepów od 19 do 25 mm, wysokości od 7 do 13 mm  rosnąco oraz trzy różne stopnie skosu : 0;  5 i 8 stopni, powierzchnia implantu ostro ząbkowana,  duża przestrzeń na przeszczep kostny bądź substytut kostny, znaczniki dla oceny radiologicznej położenia klatki po zaimplantowaniu, implanty w sterylnych opakowaniach,  materiał; PEEK  instrumentarium do łatwego zaimplantowania klatki międzytrzonowej</t>
    </r>
  </si>
  <si>
    <r>
      <t xml:space="preserve">Zestaw do wertebroplastyki </t>
    </r>
    <r>
      <rPr>
        <sz val="9"/>
        <rFont val="Arial"/>
        <family val="2"/>
      </rPr>
      <t>System umożliwiający pełną kontrolę ilości podawanego cementu - obrotowy tłok do precyzyjnego podawania oraz zawór bezpieczeństwa umożliwiający natychmiastowe zaprzestanie podawania cementu; Objętość wystarczająca do zaopatrzenia max. 4 kręgów; Możliwość zastosowania pierścienia chłodzącego przedłużającego czas aplikacji cementu do trzonów kręgowych; Czas na podanie cementu do kręgów po wymieszaniu składników - do 15 min; Zawartość substancji kontrastującej (siarczanu baru) w proszku wynosi 30% wagi; Jednorazowy zestaw zawiera proszek (20g polimetakrylanu metylu), fiolkę z rozpuszczalnikiem (9,4g metakrylanu metylu) oraz pistolet do podawania, igły iniekcyjne, rurki do pobierania i podawania cementu - bez konieczności korzystania z pompy próżniowej. Dwa rodzaje igieł do podawania cementu, w trzech rozmiarach każda - ostra lub ścięta o grubości i długości odpowiednio 9G/15cm, 11G/12cm oraz 13G/12cm; Termin ważności 3 lata;</t>
    </r>
  </si>
  <si>
    <t>W zestawie narzędzia i elementy montowane na implantach, umożliwiające przeprowadzenie redukcji kręgozmyku na 4 śrubach (bez dodatkowych śrub repozycyjnych), w osi oraz po łuku spoza pola operacyjnego. Narzędzia oraz implanty umieszczone w oznakowanych miejscach plastikowych, zamykanych pojemnikach do sterylizacji.</t>
  </si>
  <si>
    <t>Brzeszczot do pił ortopedycznych</t>
  </si>
  <si>
    <t>Aplikator do ubytków kostnych pozwalający aplikować w głębsze warstwy</t>
  </si>
  <si>
    <t>…………………………………..……………….</t>
  </si>
  <si>
    <t>klatka międzytrzonowa</t>
  </si>
  <si>
    <t>1.</t>
  </si>
  <si>
    <t>2.</t>
  </si>
  <si>
    <t xml:space="preserve">Wykonawca zobowiązany jest do utworzenia na terenie siedziby Zamawiajacego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implantu/endoprotezy. </t>
  </si>
  <si>
    <t>Szkolenie  w zakresie zastosowania zakupionego produktu dla personelu Sali operacyjnej ( dla 2 lekarzy oraz 2 instrumentariuszek) po jednym w każdym roku obowiązywania umowy  w ośrodku referencyjnym w kraju lub zagranicą .</t>
  </si>
  <si>
    <t xml:space="preserve">Wykonawca zobowiązany jest do utworzenia na terenie siedziby Zamawiajacego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 . </t>
  </si>
  <si>
    <t>W ramach ceny ofertowej Wykonawca winien udostępnić instrumentarium niezbędne do wykonywania zabiegów z zastosowaniem zaoferowanych implantów wraz z napędami akumulatorowymi (wiertarka i piła -wraz z zestawem akumulatorów, po 2 szt. na 1 napęd oraz ładowarką)</t>
  </si>
  <si>
    <t xml:space="preserve">Dział I. Produkty stosowane w osteosyntezie  </t>
  </si>
  <si>
    <t>Mikser do wypełniacza ubytków kostnych</t>
  </si>
  <si>
    <r>
      <t xml:space="preserve">Spacery kolanowe </t>
    </r>
    <r>
      <rPr>
        <sz val="9"/>
        <rFont val="Arial"/>
        <family val="2"/>
      </rPr>
      <t xml:space="preserve">z gentamycyną - fabrycznie sterylne i gotowe do użycia w 3 rozmiarach.   </t>
    </r>
  </si>
  <si>
    <r>
      <t xml:space="preserve">Substytut kości </t>
    </r>
    <r>
      <rPr>
        <sz val="9"/>
        <rFont val="Arial"/>
        <family val="2"/>
      </rPr>
      <t xml:space="preserve">10 g- składający się z kombinacji p TCP i PMMA osiągający maksymalną wytrzymałość mechaniczną tuż po aplikacji. Niezmienna wytrzymałość i objętość w czasie. Posiada osteokonduktywnosć sprzyjającą porowatości dzięki czemu tkanka kostna stopniowo wrasta wewnątrz biomateriału. Możliwość aplikacji manualnej lub przy użyciu specjalnego aplikatora. Czas użycia do 5 minut 45 sekund, widoczny w rtg. Substytutowi można nadawać dowolny kształt a po zastygnięciu jest zdatny do obróbki </t>
    </r>
  </si>
  <si>
    <r>
      <t>Spacery biodrowe</t>
    </r>
    <r>
      <rPr>
        <sz val="9"/>
        <rFont val="Arial"/>
        <family val="2"/>
      </rPr>
      <t xml:space="preserve"> z gentamycyną - fabrycznie sterylne i gotowe do użycia - 6 rozmiarów. Każdy z metalowym trzpieniem wewnątrz, umożliwiającym częściowe obciążanie kończyny. </t>
    </r>
  </si>
  <si>
    <t xml:space="preserve">1. </t>
  </si>
  <si>
    <t xml:space="preserve">2. </t>
  </si>
  <si>
    <t xml:space="preserve">Wykonawca zobowiązany jest do utworzenia na terenie siedziby Zamawiajacego podmagazynu implantów dla Produktów określonych w części I i IV Pakietu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implantu/endoprotezy. </t>
  </si>
  <si>
    <t>W ramach ceny ofertowej Wykonawca winien udostępnić instrumentarium z kompletem niezbędnych wierteł kompatybilnych z posiadanym przez Zamawiającego systemem napędów Aculan z możliwością montażu na tzw. "szybkozłaczkę".</t>
  </si>
  <si>
    <r>
      <t>Implant niewchłanialny do stabilizacji niestabilności stawu barkowego</t>
    </r>
    <r>
      <rPr>
        <sz val="9"/>
        <rFont val="Arial"/>
        <family val="2"/>
      </rPr>
      <t>, wkręt gwintowany na całej długości, o średnicy 2,8mm i długości 11,7mm z nicią wzmacnianą o dwurodzajowej strukturze, polietylenowych włókien wewnętrznych i plecionych poliestrowych włókien zewnętrznych. Podajnik ze znacznikami pozwalającymi na pełną kontrolę i ocenę prawidłowego założenia implantu.</t>
    </r>
  </si>
  <si>
    <t xml:space="preserve">Tytanowy gwóźdź śródszpikowy rekonstrukcyjny udowy, kaniulowany, sterylny. Długość gwoździa od 340-480 mm ze skokiem co 20 mm, średnica 9, 11, 13 i 15 mm. Kąt szyjkowo-trzonowy 125°. Wygięcie gwoździa w części bliższej o wartości 4° na valgus. Promień wygięcia gwoździa 2000 mm. Wszystkie elementy systemu sterylne. Wymagana sterylność podwójna:
Opakowanie zewnętrzne ofoliowane z widocznym oznakowaniem. 
Opakowanie wewnętrzne wzmocnione ,zapobiegające przypadkowemu otwarciu ,oznakowane.   Termin ważności sterylności minimum 1 rok.                                                                                                      </t>
  </si>
  <si>
    <t xml:space="preserve">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5,15 i 25 mm od końca gwoździa.Śruba blokująca tytanowa, sterylna, pełny gwint, ø 4 mm i ø 5 mm o długości 25-60 mm ze skokiem co 2.5 mm i 60-120 mm ze skokiem co 5 mm,Śruba kompresyjna tytanowa, sterylna, ø 8 mm,Zaślepka tytanowa, sterylna ø 7 mm o długości 0 mm (pełny gwint),  ø 8 mm o długości 0 mm oraz ø 11.5 mm o długości 5-35 mm.Wszystkie elementy systemu sterylne. Wymagana sterylność podwójna:
Opakowanie zewnętrzne ofoliowane z widocznym oznakowaniem. 
Opakowanie wewnętrzne wzmocnione ,zapobiegające przypadkowemu otwarciu ,oznakowane.   Termin ważności sterylności minimum 1 rok.                                                                                                      </t>
  </si>
  <si>
    <t>Tytanowy gwóźdź śródszpikowy udowy, kaniulowany, sterylny. Długość gwoździa od 140-480 mm ze skokiem co 20 mm, średnica gwoździa 9-15 mm. Gwóźdź antegrade/retrograde. Możliwość zastosowania kompresji w zakresie do 10 mm. Otwór w cześci dalszej 15 mm od końca gwoździa. Możliwość użycia śrub kondylarnych o średnicy 5 mm. Śruba blokująca tytanowa, sterylna, ø 5 mm, dł. 25-60 mm ze skokiem co 2.5 mm i 60-120 mm ze skokiem co 5 mm,Śruba kondylarna tytanowa z nakładką, sterylna, ø 5 mm i dł. 40-120 mm,Śruba kompresyjna tytanowa, sterylna, ø 8 mm i dł. 0-15 mm, Zaślepka tytanowa sterylna, ø 8 mm i dł. 0 mm oraz ø 11.5 mm i dł. 5-35 mm .Wszystkie elementy systemu sterylne. Wymagana sterylność podwójna:
Opakowanie zewnętrzne ofoliowane z widocznym oznakowaniem. 
Opakowanie wewnętrzne wzmocnione ,zapobiegające przypadkowemu otwarciu ,oznakowane.                                                                                                         Termin ważności sterylności minimum 1 rok.</t>
  </si>
  <si>
    <t xml:space="preserve">Tytanowy gwóźdź ramienny kaniulowany, sterylny. Długość gwoździa 140-320 mm ze skokiem co 20 mm, średnica gwoździa 7-9 mm. Wygięcie gwoździa w części bliższej o wartości 6° a w części dalszej o wartości 4°. Możliwość kompresji w zakresie 6 mm,Wszystkie elementy systemu sterylne. Wymagana sterylność podwójna:
Opakowanie zewnętrzne ofoliowane z widocznym oznakowaniem. 
Opakowanie wewnętrzne wzmocnione ,zapobiegające przypadkowemu otwarciu ,oznakowane.   Termin ważności sterylności minimum 1 rok.                                                                                                      </t>
  </si>
  <si>
    <r>
      <rPr>
        <b/>
        <u val="single"/>
        <sz val="9"/>
        <rFont val="Arial"/>
        <family val="2"/>
      </rPr>
      <t>PARAMETRY WYMAGANE</t>
    </r>
    <r>
      <rPr>
        <sz val="9"/>
        <rFont val="Arial"/>
        <family val="2"/>
      </rPr>
      <t xml:space="preserve">
1/ Endoproteza z możliwością śródoperacyjnego wyboru wersji z zachowaniem lub bez zachowania PCL. 
2/ Instrumentarium z możliwością współpracy z kinematycznym systemem nawigacji komputerowej ( bez użycia CT ).
3/ Resekcja części piszczelowej do wyboru: śródszpikowo lub zewnętrznie. 
4/ Retrakcyjny system pomiaru szpary stawowej w wyproście i zgięciu.  
5/ Możliwość zastosowania wersji (element udowy oraz piszczelowy) dla osób uczulonych.</t>
    </r>
  </si>
  <si>
    <t>j.m</t>
  </si>
  <si>
    <t>Cena jednostkowa netto (zł.)</t>
  </si>
  <si>
    <r>
      <t xml:space="preserve">Gwoźdź śródszpikowy do stabilizacji złamań bliższej nasady kości udowej </t>
    </r>
    <r>
      <rPr>
        <sz val="9"/>
        <rFont val="Arial"/>
        <family val="2"/>
      </rPr>
      <t>Gwóźdź tytanowy, lity, w części bliższej pin derotacyjny (wkręcany do gwoździa) i śruba teleskopowa (składająca się z uniwersalnej części zakończonej gwintem i tulei prowadzącej o zmizmiennej długości) , w części dalszej dwa otwory ryglujący , jeden dynamiczny drugi statyczny (gwoździe o długości 180 i 220 mm) lub w wersji długiej – trzy otwory statyczne (umieszczone w płaszczyźnie czołowej). Rozmiary: długość 220mm (125 ,130,135 stopni – kąt szyjkowo trzonowy) średnica 10,12mm ; długość 180 mm (130,135 stopni- kąt szyjkowo trzonowy) średnica 10,12,14 mm ,oraz gwoździe anatomiczne - długie (prawy i lewy) z 10 stopniową antetorsją  oraz 125 i 130 stopniowymi kątami szyjkowo trzonowymi o długościach 260,300,340,380,420,460mm o średnicy 10 mm.</t>
    </r>
  </si>
  <si>
    <t>Stawka  VAT (%)</t>
  </si>
  <si>
    <t xml:space="preserve">śruba </t>
  </si>
  <si>
    <t>RAZEM</t>
  </si>
  <si>
    <r>
      <t>Gwóźdź śródszpikowy do stabilizacji złamań trzonu kości piszczelowej</t>
    </r>
    <r>
      <rPr>
        <sz val="9"/>
        <rFont val="Arial"/>
        <family val="2"/>
      </rPr>
      <t xml:space="preserve"> Gwoździe w wersji tytanowej (lite) i stalowej (kaniulowane). Po trzy otwory na śruby ryglujące w części bliższej i dalszej, w części bliższej ścięcie mające na celu ochronę więzadła właściwego rzepki. Średnica: Stal – 9 do 14 mm; tytan 8 do 10 mm.</t>
    </r>
  </si>
  <si>
    <r>
      <t xml:space="preserve">Gwóźdź śródszpikowy do stabilizacji złamań trzonu kości udowej z dostępu bliższego. </t>
    </r>
    <r>
      <rPr>
        <sz val="9"/>
        <rFont val="Arial"/>
        <family val="2"/>
      </rPr>
      <t xml:space="preserve">Gwoździe w wersji tytanowej (lite) i stalowej (kaniulowane). Trzy otwory w części dalszej. Rozmiary (średnica) stal –10 do 15 mm; tytan 8 do 11 mm. </t>
    </r>
  </si>
  <si>
    <r>
      <t xml:space="preserve">Gwóźdź śródszpikowy do stabilizacji złamań dalszej nasady kości udowej wprowadzany odkolanowo </t>
    </r>
    <r>
      <rPr>
        <sz val="9"/>
        <rFont val="Arial"/>
        <family val="2"/>
      </rPr>
      <t>Gwoździe tytanowe, lite z ostrym końcem, cztery otwory ryglujące w części dalszej, dwa w części bliższej. Rozmiary : śr. 10, 11,12 mm  do dł 240mm pokryte celownikiem. (możliwość zastosowania nakrętek poprawiających stabilizację w kości osteoporotycznej mocowanych na 2-ch śrubach części dalszej)</t>
    </r>
  </si>
  <si>
    <r>
      <t>Instrumentarium</t>
    </r>
    <r>
      <rPr>
        <sz val="8"/>
        <color indexed="63"/>
        <rFont val="Arial"/>
        <family val="2"/>
      </rPr>
      <t xml:space="preserve"> zawierające  niezbędne narzędzia do zakładania protezy;  w zestawie narzędzia próbne do określenia wysokości, powierzchni oraz głębokości wstawianego implantu; w zestawie narzędzia do usunięcia dysku oraz wykonania gniazda pod implant – m.in. pancze, dłuta okienkowe, łyżeczki, raspatory, kerisony, próbniki;  w zestawie narzędzie umożliwiające przygotowanie miejsca pod grzebień za pomocą wiertła nie dłuta.  Plastikowe, zamykane pojemniki na narzędzia.</t>
    </r>
  </si>
  <si>
    <r>
      <t>płytki</t>
    </r>
    <r>
      <rPr>
        <sz val="8"/>
        <color indexed="63"/>
        <rFont val="Arial"/>
        <family val="2"/>
      </rPr>
      <t xml:space="preserve"> o wymiarach 20-103mm, płytki 4 otworowe (20-32mm), 6 otworowe (34-58mm), 8 otworowe (49-64mm), 10 otworowe (67-85mm) i 12 otworowe (82-103mm), ze skokiem co max. 3mm;  płytki o niskim profilu (wys. 2,9mm), wstępnie dostosowane kształtem do anatomii kręgosłupa (wygięcie wzdłużne i poprzeczne); Porowata powierzchnia dołu płytki zapobiegająca przesuwaniu się płytki na kręgach;</t>
    </r>
  </si>
  <si>
    <r>
      <t>śruby samotnące i samogwintujące</t>
    </r>
    <r>
      <rPr>
        <sz val="8"/>
        <color indexed="63"/>
        <rFont val="Arial"/>
        <family val="2"/>
      </rPr>
      <t>: jednokorowe (f4mm, dłg. 10-18mm ze skokiem co 2mm), dwukorowe (f4,0mm, dłg. 10-28mm ze skokiem co 2mm) oraz rewizyjne / osteoporotyczne (f4,5mm, dłg. 13-17mm ze skokiem co 2mm); ruchomość śruby 350 wzdłuż i 8­­0 w poprzek osi płytki;  śruby blokowane wewnętrznie (blokada zapobiega wykręcaniu się śruby, pozostawiając możliwość mikroruchów w obrębie stabilizowanych kręgów);  każda śruba blokowana jest niezależnie - brak dodatkowych elementów blokujących na powierzchni płytki;  rodzaje śrub kodowane kolorami z atraumatycznym zakończeniem śruby. Trzon śruby jednokorowej i rewizyjnej - stożkowy;  Porowata powierzchnia trzonu śruby zwiększa kontakt i bezpieczeństwo połączenia kość-śruba;  zachowany niski profil głowy śrub;</t>
    </r>
  </si>
  <si>
    <t>Tytanowe płytki anatomiczne o zmniejszonym nacisku do zespoleń złamań nasady dalszej kości ramieniowej i części bliższej kości łokciowej. Płytki z wgłębieniami minimalizujące kontakt z okostną, w skład systemu wchodzą a) płytki blokowane od strony przyśrodkowej (standardowe i wydłużone - uniwersalne do obu kończyn) b) płytki blokowane od strony bocznej nasady dalszej kości ramieniowej (prawe i lewe) c) płytki blokowane od strony tylno-przyśrodkowej (prawe i lewe) d) płytki blokowane od strony tylno-bocznej nasady dalszej kości ramieniowej (prawe i lewe) i e) płytki blokowane na olecranon (prawe i lewe). Ilość otworów: od 4 do 12. Otwory niegwintowane do śrub o średnicy 2.7 mm i 3.5 mm korowych i blokowanych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</si>
  <si>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Tytanowe płytki anatomiczne do zespoleń dalszej częsci kości strzałkowej. 3,4,5,6,7,8,9,10,12 otworowe. Płytka z otworami pod tymczasową stabilizacje drutami kirschnera .W części nasadowej  i trzonie płytki otwory blokowane o wielokierunkowym, ustalonym kątowo, ustawieniu.
 Gwint tworzony w momencie wkręcania się śruby o srednicy 3,5 mm zapewniający pewną stabilizację. Nie wymagające zaślepek/przejściówek do wkrętów blokowanych. Kodyfikacja kolorystyczna , śruby blokowane w kolorze srebrnym Śruby korowe w kolorze złotym.</t>
  </si>
  <si>
    <t>Tytanowe płytki proste  do zespoleń  kości długich  2,3,4,5,6,7,8,9,10,12 ,14 ,16 otworowe. Płytka z otworami pod tymczasową stabilizacje drutami kirschnera .W trzonie płytki otwory blokowane o wielokierunkowym, ustalonym kątowo, ustawieniu.
 Gwint tworzony w momencie wkręcania się śruby o srednicy 3,5 mm zapewniający pewną stabilizację. Nie wymagające zaślepek/przejściówek do wkrętów blokowanych. Kodyfikacja kolorystyczna , śruby blokowane w kolorze srebrnym Śruby korowe w kolorze złotym.</t>
  </si>
  <si>
    <t>Płyty proste o kształcie zmniejszającym kontakt z kością (wyprofilowana od spodniej strony), blokująco – kompresyjna wąskie i szerokie. Płyta wyposażona w otwory owalne kompresyjne (kompresja międzyodłamowa) do śrub korowych i otwory okrągłe uniwersalne niewymagające zaślepek/przejściówek –  z możliwością zastosowania śrub blokujących lub korowych. Na końcach płyty otwory umożliwiające wstępną stabilizację drutami Kirschnera. Sruba wyposażona w stożkowy gwint na główce tworzy gwint w płycie w momencie wkręcania się w płytę. Poliaxialność ±15°. Implanty wykonane z tytanu - płytki proste pod śruby 3,5 i 2,7 - od 3 do 10 otworów - dł. od 42 do 126mm.</t>
  </si>
  <si>
    <t>Tytanowe płytki anatomiczne o zmniejszonym nacisku do zespoleń złamań obojczyka. Płytki z wgłębieniami minimalizujące kontakt z okostną, w skład systemu wchodzą a) płytki górne trzonowe  lewe i prawe ,b) płytki przednie trzonowe uniwersalne ,c) płytki górno bocze lewe i prawe , d)płytki przednio boczne uniwersalne .Otwory niegwintowane do śrub o średnicy 2.7 mm i 3.5 mm korowych i blokowanych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</si>
  <si>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Tytanowe płytki do zespoleń złamań nasady dalszej kości promieniowej, anatomiczne i uniwersalne dłoniowe, grzbietowe oraz kolumnowe promieniowe i łokciowe, z otworami niegwintowanymi do śrub i kołków o średnicy 2.0 mm, 2.3 mm i 2.7 mm korowych i blokowanych z nagwintowanymi głowami, które blokują się w płycie przez wytworzenie gwintu w otworze w trakcie wkręcania, bez konieczności stosowania śrubokrętu dynamometrycznego. Możliwość ustawienia kąta wprowadzenia śruby blokowanej w zakresie +/- 15°</t>
  </si>
  <si>
    <t>Tytanowe płytki anatomiczne do zespoleń kości stopy, śródstopia, kości piętowej, grubość płytek 1.0-1.5 mm, kształty: H, prostokątna, szeroka prosta, T, wygięta, L, ukośna T, 3D, piętowa standardowa i siatkowa. Otwory niegwintowane do śrub o średnicy 2.7 mm i 3.5 mm korowych i blokowanych z nagwintowanymi głowami, które blokują się w płycie przez wytworzenie gwintu w trakcie wkręcania, bez konieczności stosowania śrubokrętu dynamometrycznego. Możliwość ustawienia kąta wprowadzenia śruby blokowanej w zakresie +/- 15°</t>
  </si>
  <si>
    <t>Gwóźdź udowy</t>
  </si>
  <si>
    <t>Śruba blokująca tytanowa, sterylna, ø 5 mm, dł. 25-60 mm ze skokiem co 2.5 mm i 60-120 mm ze skokiem co 5 mm</t>
  </si>
  <si>
    <t>Śruba kondylarna tytanowa z nakładką, sterylna, ø 5 mm i dł. 40-120 mm</t>
  </si>
  <si>
    <t>Śruba kompresyjna tytanowa, sterylna, ø 8 mm i dł. 0-15 mm</t>
  </si>
  <si>
    <t>Zaślepka tytanowa sterylna, ø 8 mm i dł. 0 mm oraz ø 11.5 mm i dł. 5-35 mm</t>
  </si>
  <si>
    <t>Gwóźdź udowy anatomiczny rekonstrukcyjny</t>
  </si>
  <si>
    <t>Śruba główna ciągnąca tytanowa, kaniulowana, sterylna ø 6.5 mm, dł. śruby 65-130 mm</t>
  </si>
  <si>
    <t>Śruba blokująca tytanowa, sterylna, ø 5 mm, dł. 25-120 mm ze skokiem co 5 mm</t>
  </si>
  <si>
    <t>Śruba kompresyjna tytanowa, sterylna ø 8 mm</t>
  </si>
  <si>
    <t>Zaślepka tytanowa sterylna, ø 8 mm i dł. 0 mm oraz ø 13 mm i dł. 5-15 mm</t>
  </si>
  <si>
    <t>Gwóźdź piszczelowy</t>
  </si>
  <si>
    <t>Śruba blokująca tytanowa, sterylna, pełny gwint, ø 4 mm i ø 5 mm o długości 25-60 mm ze skokiem co 2.5 mm i 60-120 mm ze skokiem co 5 mm</t>
  </si>
  <si>
    <t>Śruba kompresyjna tytanowa, sterylna, ø 8 mm</t>
  </si>
  <si>
    <t>Zaślepka tytanowa, sterylna ø 7 mm o długości 0 mm (pełny gwint),  ø 8 mm o długości 0 mm oraz ø 11.5 mm o długości 5-35 mm</t>
  </si>
  <si>
    <t xml:space="preserve">Gwoźdź ramienny </t>
  </si>
  <si>
    <t>Śruba blokująca tytanowa, sterylna ø 4 mm, dł. 20-60 mm</t>
  </si>
  <si>
    <t>Śruba kompresyjna tytanowa, sterylna ø 6 mm</t>
  </si>
  <si>
    <t>Zaślepka tytanowa sterylna ø 6 mm i o dł. 0-25 mm</t>
  </si>
  <si>
    <t>Gwóźdź ramienny rekonstrukcyjny</t>
  </si>
  <si>
    <t>Śruba blokująca tytanowa, sterylna ø 4 dł 20-60 mm i ø 5 mm, dł. 25-60 mm</t>
  </si>
  <si>
    <t>Zaślepka tytanowa sterylna dł. 0-4 mm</t>
  </si>
  <si>
    <t>Gwóźdź do złamań okołokrętarzowych</t>
  </si>
  <si>
    <t xml:space="preserve">Śruba główna (ciągnąca) , sterylna ø 10.5 mm, </t>
  </si>
  <si>
    <t xml:space="preserve">Śruba blokująca , sterylna ø 5 mm </t>
  </si>
  <si>
    <t>Zaślepka  sterylna,  mm kompatybilna z systemem</t>
  </si>
  <si>
    <t>Dynamiczna śruba biodrowa</t>
  </si>
  <si>
    <t>Śruba główna ciągnąca stalowa, sterylna ø13 mm lub ø15 mm, dł. śruby 50-130 mm, dł. gwinta 22 mm</t>
  </si>
  <si>
    <t>Śruba kompresyjna stalowa, sterylna o długości 32.3 mm</t>
  </si>
  <si>
    <r>
      <t xml:space="preserve">Śruba korowa stalowa </t>
    </r>
    <r>
      <rPr>
        <sz val="8"/>
        <rFont val="Arial"/>
        <family val="2"/>
      </rPr>
      <t>ø</t>
    </r>
    <r>
      <rPr>
        <sz val="8"/>
        <rFont val="Arial CE"/>
        <family val="2"/>
      </rPr>
      <t xml:space="preserve"> 4.5 mm, dł. 14-110 mm</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</si>
</sst>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_-* #,##0.00&quot; zł&quot;_-;\-* #,##0.00&quot; zł&quot;_-;_-* \-??&quot; zł&quot;_-;_-@_-"/>
    <numFmt numFmtId="169" formatCode="#,##0.00_ ;\-#,##0.00\ "/>
    <numFmt numFmtId="170" formatCode="0.0"/>
    <numFmt numFmtId="171" formatCode="0.00000"/>
    <numFmt numFmtId="172" formatCode="0.000000"/>
    <numFmt numFmtId="173" formatCode="0.0000"/>
    <numFmt numFmtId="174" formatCode="0.000"/>
    <numFmt numFmtId="175" formatCode="_-* #,##0.000\ _z_ł_-;\-* #,##0.000\ _z_ł_-;_-* &quot;-&quot;??\ _z_ł_-;_-@_-"/>
    <numFmt numFmtId="176" formatCode="_-* #,##0.0\ _z_ł_-;\-* #,##0.0\ _z_ł_-;_-* &quot;-&quot;??\ _z_ł_-;_-@_-"/>
    <numFmt numFmtId="177" formatCode="_-* #,##0\ _z_ł_-;\-* #,##0\ _z_ł_-;_-* &quot;-&quot;??\ _z_ł_-;_-@_-"/>
    <numFmt numFmtId="178" formatCode="#,##0.00\ &quot;zł&quot;"/>
    <numFmt numFmtId="179" formatCode="_(* #,##0.00_);_(* \(#,##0.00\);_(* &quot;-&quot;??_);_(@_)"/>
    <numFmt numFmtId="180" formatCode="_(* #,##0_);_(* \(#,##0\);_(* &quot;-&quot;_);_(@_)"/>
    <numFmt numFmtId="181" formatCode="_(&quot;$&quot;* #,##0.00_);_(&quot;$&quot;* \(#,##0.00\);_(&quot;$&quot;* &quot;-&quot;??_);_(@_)"/>
    <numFmt numFmtId="182" formatCode="_(&quot;$&quot;* #,##0_);_(&quot;$&quot;* \(#,##0\);_(&quot;$&quot;* &quot;-&quot;_);_(@_)"/>
    <numFmt numFmtId="183" formatCode="[$-415]d\ mmmm\ yyyy"/>
    <numFmt numFmtId="184" formatCode="###0;###0"/>
    <numFmt numFmtId="185" formatCode="_-* #,##0.0\ &quot;zł&quot;_-;\-* #,##0.0\ &quot;zł&quot;_-;_-* &quot;-&quot;??\ &quot;zł&quot;_-;_-@_-"/>
    <numFmt numFmtId="186" formatCode="#,##0.0"/>
    <numFmt numFmtId="187" formatCode="0.0%"/>
  </numFmts>
  <fonts count="108">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CE"/>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name val="Arial CE"/>
      <family val="0"/>
    </font>
    <font>
      <sz val="10"/>
      <name val="Times New Roman"/>
      <family val="1"/>
    </font>
    <font>
      <u val="single"/>
      <sz val="10"/>
      <color indexed="12"/>
      <name val="Arial"/>
      <family val="2"/>
    </font>
    <font>
      <u val="single"/>
      <sz val="10"/>
      <color indexed="36"/>
      <name val="Arial"/>
      <family val="2"/>
    </font>
    <font>
      <sz val="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b/>
      <sz val="11"/>
      <name val="Arial CE"/>
      <family val="0"/>
    </font>
    <font>
      <b/>
      <sz val="12"/>
      <name val="Arial"/>
      <family val="2"/>
    </font>
    <font>
      <b/>
      <u val="single"/>
      <sz val="12"/>
      <name val="Arial"/>
      <family val="2"/>
    </font>
    <font>
      <b/>
      <i/>
      <sz val="8"/>
      <name val="Arial"/>
      <family val="2"/>
    </font>
    <font>
      <b/>
      <sz val="11"/>
      <name val="Arial"/>
      <family val="2"/>
    </font>
    <font>
      <b/>
      <u val="single"/>
      <sz val="9"/>
      <name val="Arial"/>
      <family val="2"/>
    </font>
    <font>
      <b/>
      <sz val="8"/>
      <name val="Arial"/>
      <family val="2"/>
    </font>
    <font>
      <sz val="7"/>
      <name val="Arial"/>
      <family val="2"/>
    </font>
    <font>
      <b/>
      <sz val="10"/>
      <color indexed="10"/>
      <name val="Arial"/>
      <family val="2"/>
    </font>
    <font>
      <b/>
      <sz val="10"/>
      <color indexed="63"/>
      <name val="Arial"/>
      <family val="2"/>
    </font>
    <font>
      <b/>
      <sz val="12"/>
      <color indexed="10"/>
      <name val="Arial"/>
      <family val="2"/>
    </font>
    <font>
      <b/>
      <sz val="8"/>
      <color indexed="8"/>
      <name val="Arial"/>
      <family val="2"/>
    </font>
    <font>
      <sz val="8"/>
      <color indexed="8"/>
      <name val="Arial"/>
      <family val="2"/>
    </font>
    <font>
      <sz val="22"/>
      <color indexed="10"/>
      <name val="Arial CE"/>
      <family val="0"/>
    </font>
    <font>
      <b/>
      <sz val="8"/>
      <color indexed="63"/>
      <name val="Arial"/>
      <family val="2"/>
    </font>
    <font>
      <sz val="8"/>
      <color indexed="63"/>
      <name val="Arial"/>
      <family val="2"/>
    </font>
    <font>
      <vertAlign val="superscript"/>
      <sz val="8"/>
      <name val="Arial"/>
      <family val="2"/>
    </font>
    <font>
      <b/>
      <sz val="11"/>
      <color indexed="63"/>
      <name val="Arial"/>
      <family val="2"/>
    </font>
    <font>
      <b/>
      <u val="single"/>
      <sz val="14"/>
      <color indexed="10"/>
      <name val="Times New Roman"/>
      <family val="1"/>
    </font>
    <font>
      <b/>
      <sz val="14"/>
      <color indexed="10"/>
      <name val="Times New Roman"/>
      <family val="1"/>
    </font>
    <font>
      <sz val="8.5"/>
      <name val="Arial"/>
      <family val="2"/>
    </font>
    <font>
      <b/>
      <u val="single"/>
      <sz val="12"/>
      <color indexed="10"/>
      <name val="Arial"/>
      <family val="2"/>
    </font>
    <font>
      <u val="single"/>
      <sz val="8"/>
      <name val="Arial"/>
      <family val="2"/>
    </font>
    <font>
      <b/>
      <sz val="12"/>
      <name val="Arial CE"/>
      <family val="0"/>
    </font>
    <font>
      <b/>
      <sz val="8.5"/>
      <name val="Arial"/>
      <family val="2"/>
    </font>
    <font>
      <b/>
      <sz val="9"/>
      <color indexed="63"/>
      <name val="Arial"/>
      <family val="2"/>
    </font>
    <font>
      <b/>
      <sz val="12"/>
      <name val="Tahoma"/>
      <family val="2"/>
    </font>
    <font>
      <sz val="9"/>
      <color indexed="8"/>
      <name val="Arial"/>
      <family val="2"/>
    </font>
    <font>
      <sz val="11"/>
      <name val="Arial"/>
      <family val="2"/>
    </font>
    <font>
      <b/>
      <sz val="8"/>
      <name val="Czcionka tekstu podstawowego"/>
      <family val="0"/>
    </font>
    <font>
      <sz val="8"/>
      <name val="Czcionka tekstu podstawowego"/>
      <family val="0"/>
    </font>
    <font>
      <sz val="7"/>
      <name val="Times New Roman"/>
      <family val="1"/>
    </font>
    <font>
      <sz val="14"/>
      <color indexed="8"/>
      <name val="Calibri"/>
      <family val="2"/>
    </font>
    <font>
      <sz val="9"/>
      <color indexed="8"/>
      <name val="Times New Roman"/>
      <family val="1"/>
    </font>
    <font>
      <b/>
      <sz val="9"/>
      <color indexed="8"/>
      <name val="Arial"/>
      <family val="2"/>
    </font>
    <font>
      <sz val="11"/>
      <color indexed="8"/>
      <name val="Arial"/>
      <family val="2"/>
    </font>
    <font>
      <b/>
      <sz val="12"/>
      <color indexed="8"/>
      <name val="Arial"/>
      <family val="2"/>
    </font>
    <font>
      <b/>
      <u val="single"/>
      <sz val="11"/>
      <name val="Arial"/>
      <family val="2"/>
    </font>
    <font>
      <b/>
      <u val="single"/>
      <sz val="10"/>
      <name val="Arial"/>
      <family val="2"/>
    </font>
    <font>
      <i/>
      <sz val="9"/>
      <color indexed="8"/>
      <name val="Arial"/>
      <family val="2"/>
    </font>
    <font>
      <i/>
      <sz val="12"/>
      <name val="Arial"/>
      <family val="2"/>
    </font>
    <font>
      <i/>
      <sz val="10"/>
      <name val="Arial"/>
      <family val="2"/>
    </font>
    <font>
      <b/>
      <i/>
      <sz val="12"/>
      <name val="Times New Roman"/>
      <family val="1"/>
    </font>
    <font>
      <b/>
      <sz val="12"/>
      <name val="Czcionka tekstu podstawowego"/>
      <family val="0"/>
    </font>
    <font>
      <i/>
      <sz val="12"/>
      <color indexed="8"/>
      <name val="Arial"/>
      <family val="2"/>
    </font>
    <font>
      <i/>
      <sz val="11"/>
      <name val="Arial"/>
      <family val="2"/>
    </font>
    <font>
      <b/>
      <u val="single"/>
      <sz val="11"/>
      <color indexed="10"/>
      <name val="Arial"/>
      <family val="2"/>
    </font>
    <font>
      <b/>
      <sz val="11"/>
      <color indexed="10"/>
      <name val="Arial"/>
      <family val="2"/>
    </font>
    <font>
      <sz val="10"/>
      <name val="Czcionka tekstu podstawowego"/>
      <family val="0"/>
    </font>
    <font>
      <sz val="10"/>
      <color indexed="10"/>
      <name val="Arial"/>
      <family val="2"/>
    </font>
    <font>
      <sz val="14"/>
      <color indexed="10"/>
      <name val="Arial"/>
      <family val="2"/>
    </font>
    <font>
      <b/>
      <sz val="9"/>
      <color indexed="10"/>
      <name val="Arial"/>
      <family val="2"/>
    </font>
    <font>
      <b/>
      <sz val="11"/>
      <color indexed="10"/>
      <name val="Calibri"/>
      <family val="0"/>
    </font>
    <font>
      <sz val="8"/>
      <name val="Calibri"/>
      <family val="2"/>
    </font>
    <font>
      <sz val="8"/>
      <name val="Arial CE"/>
      <family val="2"/>
    </font>
    <font>
      <sz val="8"/>
      <name val="Verdana"/>
      <family val="2"/>
    </font>
    <font>
      <b/>
      <sz val="8"/>
      <name val="Arial CE"/>
      <family val="0"/>
    </font>
    <font>
      <b/>
      <sz val="12"/>
      <color indexed="8"/>
      <name val="Calibri"/>
      <family val="2"/>
    </font>
    <font>
      <b/>
      <sz val="12"/>
      <color indexed="12"/>
      <name val="Times New Roman"/>
      <family val="1"/>
    </font>
    <font>
      <b/>
      <i/>
      <sz val="9"/>
      <name val="Arial"/>
      <family val="2"/>
    </font>
    <font>
      <sz val="9"/>
      <name val="Arial CE"/>
      <family val="2"/>
    </font>
    <font>
      <b/>
      <u val="single"/>
      <sz val="9"/>
      <color indexed="10"/>
      <name val="Arial"/>
      <family val="2"/>
    </font>
    <font>
      <b/>
      <sz val="11"/>
      <name val="Tahoma"/>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bottom style="medium"/>
    </border>
    <border>
      <left style="thin"/>
      <right style="thin"/>
      <top style="thin"/>
      <bottom style="medium"/>
    </border>
    <border>
      <left style="thin"/>
      <right style="thin"/>
      <top style="thin"/>
      <bottom>
        <color indexed="63"/>
      </bottom>
    </border>
    <border>
      <left style="thin"/>
      <right/>
      <top style="thin"/>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medium"/>
    </border>
    <border>
      <left style="medium"/>
      <right style="thin"/>
      <top style="thin"/>
      <bottom>
        <color indexed="63"/>
      </bottom>
    </border>
    <border>
      <left style="medium"/>
      <right style="thin"/>
      <top style="thin"/>
      <bottom style="thin"/>
    </border>
    <border>
      <left style="medium"/>
      <right style="thin"/>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medium"/>
      <top style="thin"/>
      <bottom>
        <color indexed="63"/>
      </bottom>
    </border>
    <border>
      <left style="medium"/>
      <right>
        <color indexed="63"/>
      </right>
      <top style="medium"/>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thin"/>
      <right style="thin"/>
      <top style="medium"/>
      <bottom style="medium"/>
    </border>
    <border>
      <left style="thin"/>
      <right style="medium"/>
      <top style="medium"/>
      <bottom style="medium"/>
    </border>
    <border>
      <left/>
      <right style="medium"/>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thin"/>
      <top style="medium"/>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medium"/>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mediu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3" fillId="7" borderId="1" applyNumberFormat="0" applyAlignment="0" applyProtection="0"/>
    <xf numFmtId="0" fontId="4" fillId="20" borderId="3"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9" fillId="7" borderId="1" applyNumberFormat="0" applyAlignment="0" applyProtection="0"/>
    <xf numFmtId="0" fontId="6" fillId="0" borderId="7" applyNumberFormat="0" applyFill="0" applyAlignment="0" applyProtection="0"/>
    <xf numFmtId="0" fontId="7" fillId="21" borderId="2" applyNumberFormat="0" applyAlignment="0" applyProtection="0"/>
    <xf numFmtId="0" fontId="30" fillId="0" borderId="7"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31" fillId="22" borderId="0" applyNumberFormat="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18" fillId="0" borderId="0">
      <alignment/>
      <protection/>
    </xf>
    <xf numFmtId="0" fontId="0" fillId="0" borderId="0" applyNumberFormat="0" applyFont="0" applyFill="0" applyBorder="0" applyAlignment="0" applyProtection="0"/>
    <xf numFmtId="0" fontId="1" fillId="0" borderId="0">
      <alignment/>
      <protection/>
    </xf>
    <xf numFmtId="0" fontId="23" fillId="0" borderId="0">
      <alignment/>
      <protection/>
    </xf>
    <xf numFmtId="0" fontId="1" fillId="0" borderId="0">
      <alignment/>
      <protection/>
    </xf>
    <xf numFmtId="0" fontId="23" fillId="23" borderId="8" applyNumberFormat="0" applyFont="0" applyAlignment="0" applyProtection="0"/>
    <xf numFmtId="0" fontId="12" fillId="20" borderId="1" applyNumberFormat="0" applyAlignment="0" applyProtection="0"/>
    <xf numFmtId="0" fontId="38" fillId="0" borderId="0" applyNumberFormat="0" applyFill="0" applyBorder="0" applyAlignment="0" applyProtection="0"/>
    <xf numFmtId="0" fontId="32" fillId="20" borderId="3" applyNumberFormat="0" applyAlignment="0" applyProtection="0"/>
    <xf numFmtId="9" fontId="0" fillId="0" borderId="0" applyFont="0" applyFill="0" applyBorder="0" applyAlignment="0" applyProtection="0"/>
    <xf numFmtId="0" fontId="13"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3" fillId="0" borderId="9" applyNumberFormat="0" applyFill="0" applyAlignment="0" applyProtection="0"/>
    <xf numFmtId="0" fontId="16" fillId="0" borderId="0" applyNumberFormat="0" applyFill="0" applyBorder="0" applyAlignment="0" applyProtection="0"/>
    <xf numFmtId="0" fontId="1" fillId="23" borderId="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7" fillId="3" borderId="0" applyNumberFormat="0" applyBorder="0" applyAlignment="0" applyProtection="0"/>
  </cellStyleXfs>
  <cellXfs count="708">
    <xf numFmtId="0" fontId="0" fillId="0" borderId="0" xfId="0" applyAlignment="1">
      <alignment/>
    </xf>
    <xf numFmtId="0" fontId="23" fillId="0" borderId="0" xfId="97">
      <alignment/>
      <protection/>
    </xf>
    <xf numFmtId="0" fontId="23" fillId="0" borderId="10" xfId="97" applyFont="1" applyFill="1" applyBorder="1" applyAlignment="1">
      <alignment horizontal="center" vertical="center"/>
      <protection/>
    </xf>
    <xf numFmtId="0" fontId="36" fillId="0" borderId="10" xfId="97" applyFont="1" applyBorder="1" applyAlignment="1">
      <alignment horizontal="center" wrapText="1"/>
      <protection/>
    </xf>
    <xf numFmtId="0" fontId="23" fillId="0" borderId="11" xfId="97" applyFont="1" applyBorder="1" applyAlignment="1">
      <alignment horizontal="center" vertical="center"/>
      <protection/>
    </xf>
    <xf numFmtId="0" fontId="23" fillId="0" borderId="12" xfId="97" applyFont="1" applyFill="1" applyBorder="1" applyAlignment="1">
      <alignment horizontal="center" vertical="center"/>
      <protection/>
    </xf>
    <xf numFmtId="0" fontId="36" fillId="0" borderId="12" xfId="97" applyFont="1" applyBorder="1" applyAlignment="1">
      <alignment horizontal="center" vertical="center" wrapText="1"/>
      <protection/>
    </xf>
    <xf numFmtId="0" fontId="36" fillId="0" borderId="10" xfId="97" applyFont="1" applyBorder="1" applyAlignment="1">
      <alignment horizontal="center"/>
      <protection/>
    </xf>
    <xf numFmtId="0" fontId="36" fillId="0" borderId="10" xfId="97" applyFont="1" applyBorder="1" applyAlignment="1">
      <alignment horizontal="left"/>
      <protection/>
    </xf>
    <xf numFmtId="0" fontId="36" fillId="0" borderId="12" xfId="97" applyFont="1" applyBorder="1" applyAlignment="1">
      <alignment horizontal="center"/>
      <protection/>
    </xf>
    <xf numFmtId="0" fontId="23" fillId="0" borderId="10" xfId="97" applyFont="1" applyBorder="1" applyAlignment="1">
      <alignment horizontal="center" vertical="center"/>
      <protection/>
    </xf>
    <xf numFmtId="0" fontId="23" fillId="0" borderId="10" xfId="97" applyFont="1" applyBorder="1" applyAlignment="1">
      <alignment horizontal="center" vertical="center" wrapText="1"/>
      <protection/>
    </xf>
    <xf numFmtId="0" fontId="23" fillId="0" borderId="10" xfId="97" applyFont="1" applyBorder="1" applyAlignment="1">
      <alignment horizontal="center" vertical="center"/>
      <protection/>
    </xf>
    <xf numFmtId="0" fontId="23" fillId="0" borderId="12" xfId="97" applyFont="1" applyBorder="1" applyAlignment="1">
      <alignment horizontal="center" vertical="center"/>
      <protection/>
    </xf>
    <xf numFmtId="0" fontId="23" fillId="0" borderId="12" xfId="97" applyFont="1" applyBorder="1" applyAlignment="1">
      <alignment horizontal="center" vertical="center"/>
      <protection/>
    </xf>
    <xf numFmtId="0" fontId="36" fillId="0" borderId="10" xfId="97" applyFont="1" applyBorder="1" applyAlignment="1">
      <alignment horizontal="center"/>
      <protection/>
    </xf>
    <xf numFmtId="0" fontId="36" fillId="0" borderId="12" xfId="97" applyFont="1" applyBorder="1" applyAlignment="1">
      <alignment horizontal="center" vertical="center"/>
      <protection/>
    </xf>
    <xf numFmtId="0" fontId="23" fillId="0" borderId="0" xfId="97" applyFont="1">
      <alignment/>
      <protection/>
    </xf>
    <xf numFmtId="0" fontId="1" fillId="0" borderId="0" xfId="96">
      <alignment/>
      <protection/>
    </xf>
    <xf numFmtId="4" fontId="23" fillId="0" borderId="13" xfId="97" applyNumberFormat="1" applyFont="1" applyBorder="1">
      <alignment/>
      <protection/>
    </xf>
    <xf numFmtId="0" fontId="42" fillId="0" borderId="0" xfId="0" applyFont="1" applyAlignment="1">
      <alignment/>
    </xf>
    <xf numFmtId="0" fontId="45" fillId="0" borderId="0" xfId="97" applyFont="1">
      <alignment/>
      <protection/>
    </xf>
    <xf numFmtId="0" fontId="0" fillId="0" borderId="0" xfId="93">
      <alignment/>
      <protection/>
    </xf>
    <xf numFmtId="0" fontId="0" fillId="0" borderId="0" xfId="93" applyFont="1" applyBorder="1" applyAlignment="1">
      <alignment horizontal="left" vertical="center" wrapText="1"/>
      <protection/>
    </xf>
    <xf numFmtId="0" fontId="42" fillId="0" borderId="0" xfId="93" applyFont="1">
      <alignment/>
      <protection/>
    </xf>
    <xf numFmtId="0" fontId="0" fillId="0" borderId="10" xfId="93" applyBorder="1" applyAlignment="1">
      <alignment horizontal="center" vertical="center"/>
      <protection/>
    </xf>
    <xf numFmtId="0" fontId="0" fillId="0" borderId="10" xfId="93" applyFont="1" applyBorder="1" applyAlignment="1">
      <alignment horizontal="center" vertical="center"/>
      <protection/>
    </xf>
    <xf numFmtId="4" fontId="0" fillId="0" borderId="10" xfId="93" applyNumberFormat="1" applyBorder="1" applyAlignment="1">
      <alignment horizontal="center" vertical="center"/>
      <protection/>
    </xf>
    <xf numFmtId="0" fontId="39" fillId="0" borderId="10" xfId="93" applyFont="1" applyBorder="1" applyAlignment="1">
      <alignment horizontal="center" vertical="center" wrapText="1"/>
      <protection/>
    </xf>
    <xf numFmtId="0" fontId="0" fillId="0" borderId="0" xfId="93" applyBorder="1" applyAlignment="1">
      <alignment horizontal="left" vertical="center" wrapText="1"/>
      <protection/>
    </xf>
    <xf numFmtId="0" fontId="0" fillId="0" borderId="0" xfId="93" applyBorder="1">
      <alignment/>
      <protection/>
    </xf>
    <xf numFmtId="4" fontId="23" fillId="0" borderId="10" xfId="97" applyNumberFormat="1" applyFont="1" applyFill="1" applyBorder="1" applyAlignment="1">
      <alignment horizontal="center" vertical="center"/>
      <protection/>
    </xf>
    <xf numFmtId="4" fontId="23" fillId="0" borderId="13" xfId="97" applyNumberFormat="1" applyFont="1" applyBorder="1" applyAlignment="1">
      <alignment horizontal="center" vertical="center"/>
      <protection/>
    </xf>
    <xf numFmtId="4" fontId="23" fillId="0" borderId="12" xfId="97" applyNumberFormat="1" applyFont="1" applyFill="1" applyBorder="1" applyAlignment="1">
      <alignment horizontal="center" vertical="center"/>
      <protection/>
    </xf>
    <xf numFmtId="4" fontId="23" fillId="0" borderId="12" xfId="97" applyNumberFormat="1" applyFont="1" applyBorder="1" applyAlignment="1">
      <alignment horizontal="center" vertical="center"/>
      <protection/>
    </xf>
    <xf numFmtId="4" fontId="23" fillId="0" borderId="14" xfId="97" applyNumberFormat="1" applyFont="1" applyBorder="1">
      <alignment/>
      <protection/>
    </xf>
    <xf numFmtId="4" fontId="23" fillId="0" borderId="10" xfId="97" applyNumberFormat="1" applyFont="1" applyBorder="1" applyAlignment="1">
      <alignment horizontal="center" vertical="center"/>
      <protection/>
    </xf>
    <xf numFmtId="0" fontId="36" fillId="0" borderId="15" xfId="97" applyFont="1" applyBorder="1" applyAlignment="1">
      <alignment horizontal="center" wrapText="1"/>
      <protection/>
    </xf>
    <xf numFmtId="0" fontId="36" fillId="0" borderId="16" xfId="97" applyFont="1" applyBorder="1" applyAlignment="1">
      <alignment horizontal="center" vertical="center" wrapText="1"/>
      <protection/>
    </xf>
    <xf numFmtId="0" fontId="43" fillId="24" borderId="17" xfId="93" applyFont="1" applyFill="1" applyBorder="1" applyAlignment="1">
      <alignment horizontal="center" vertical="center"/>
      <protection/>
    </xf>
    <xf numFmtId="0" fontId="43" fillId="24" borderId="18" xfId="93" applyFont="1" applyFill="1" applyBorder="1" applyAlignment="1">
      <alignment horizontal="center" vertical="center" wrapText="1"/>
      <protection/>
    </xf>
    <xf numFmtId="0" fontId="43" fillId="24" borderId="18" xfId="93" applyFont="1" applyFill="1" applyBorder="1" applyAlignment="1">
      <alignment horizontal="center" vertical="center"/>
      <protection/>
    </xf>
    <xf numFmtId="0" fontId="43" fillId="24" borderId="19" xfId="93" applyFont="1" applyFill="1" applyBorder="1" applyAlignment="1">
      <alignment horizontal="center" vertical="center" wrapText="1"/>
      <protection/>
    </xf>
    <xf numFmtId="0" fontId="36" fillId="0" borderId="15" xfId="97" applyFont="1" applyBorder="1" applyAlignment="1">
      <alignment horizontal="center"/>
      <protection/>
    </xf>
    <xf numFmtId="0" fontId="36" fillId="0" borderId="15" xfId="97" applyFont="1" applyBorder="1" applyAlignment="1">
      <alignment horizontal="left"/>
      <protection/>
    </xf>
    <xf numFmtId="0" fontId="36" fillId="0" borderId="16" xfId="97" applyFont="1" applyBorder="1" applyAlignment="1">
      <alignment horizontal="center"/>
      <protection/>
    </xf>
    <xf numFmtId="0" fontId="23" fillId="0" borderId="15" xfId="97" applyFont="1" applyBorder="1" applyAlignment="1">
      <alignment horizontal="center" vertical="center" wrapText="1"/>
      <protection/>
    </xf>
    <xf numFmtId="0" fontId="23" fillId="0" borderId="15" xfId="97" applyFont="1" applyBorder="1" applyAlignment="1">
      <alignment horizontal="center" vertical="center"/>
      <protection/>
    </xf>
    <xf numFmtId="0" fontId="23" fillId="0" borderId="16" xfId="97" applyFont="1" applyBorder="1" applyAlignment="1">
      <alignment horizontal="center" vertical="center"/>
      <protection/>
    </xf>
    <xf numFmtId="4" fontId="35" fillId="0" borderId="10" xfId="97" applyNumberFormat="1" applyFont="1" applyBorder="1" applyAlignment="1">
      <alignment horizontal="center" vertical="center"/>
      <protection/>
    </xf>
    <xf numFmtId="4" fontId="35" fillId="0" borderId="20" xfId="97" applyNumberFormat="1" applyFont="1" applyBorder="1" applyAlignment="1">
      <alignment horizontal="center" vertical="center"/>
      <protection/>
    </xf>
    <xf numFmtId="0" fontId="36" fillId="0" borderId="15" xfId="97" applyFont="1" applyBorder="1" applyAlignment="1">
      <alignment horizontal="center"/>
      <protection/>
    </xf>
    <xf numFmtId="0" fontId="36" fillId="0" borderId="16" xfId="97" applyFont="1" applyBorder="1" applyAlignment="1">
      <alignment horizontal="center" vertical="center"/>
      <protection/>
    </xf>
    <xf numFmtId="0" fontId="0" fillId="0" borderId="0" xfId="0" applyBorder="1" applyAlignment="1">
      <alignment/>
    </xf>
    <xf numFmtId="0" fontId="48" fillId="22" borderId="21" xfId="93" applyFont="1" applyFill="1" applyBorder="1" applyAlignment="1">
      <alignment horizontal="center" vertical="center"/>
      <protection/>
    </xf>
    <xf numFmtId="0" fontId="48" fillId="22" borderId="12" xfId="93" applyFont="1" applyFill="1" applyBorder="1" applyAlignment="1">
      <alignment horizontal="center" vertical="center"/>
      <protection/>
    </xf>
    <xf numFmtId="0" fontId="48" fillId="22" borderId="21" xfId="93" applyFont="1" applyFill="1" applyBorder="1" applyAlignment="1">
      <alignment horizontal="center"/>
      <protection/>
    </xf>
    <xf numFmtId="0" fontId="48" fillId="22" borderId="12" xfId="93" applyFont="1" applyFill="1" applyBorder="1" applyAlignment="1">
      <alignment horizontal="center" wrapText="1"/>
      <protection/>
    </xf>
    <xf numFmtId="0" fontId="48" fillId="22" borderId="12" xfId="93" applyFont="1" applyFill="1" applyBorder="1" applyAlignment="1">
      <alignment horizontal="center"/>
      <protection/>
    </xf>
    <xf numFmtId="0" fontId="48" fillId="22" borderId="16" xfId="93" applyFont="1" applyFill="1" applyBorder="1" applyAlignment="1">
      <alignment horizontal="center"/>
      <protection/>
    </xf>
    <xf numFmtId="0" fontId="46" fillId="0" borderId="0" xfId="0" applyFont="1" applyAlignment="1">
      <alignment/>
    </xf>
    <xf numFmtId="0" fontId="44" fillId="0" borderId="10" xfId="93" applyFont="1" applyBorder="1" applyAlignment="1">
      <alignment horizontal="center" vertical="center"/>
      <protection/>
    </xf>
    <xf numFmtId="0" fontId="45" fillId="0" borderId="17" xfId="97" applyFont="1" applyBorder="1" applyAlignment="1">
      <alignment horizontal="center" vertical="center"/>
      <protection/>
    </xf>
    <xf numFmtId="0" fontId="45" fillId="0" borderId="17" xfId="97" applyFont="1" applyBorder="1" applyAlignment="1">
      <alignment horizontal="center" vertical="center" wrapText="1"/>
      <protection/>
    </xf>
    <xf numFmtId="0" fontId="44" fillId="0" borderId="10" xfId="97" applyFont="1" applyBorder="1" applyAlignment="1">
      <alignment horizontal="left" vertical="center"/>
      <protection/>
    </xf>
    <xf numFmtId="0" fontId="44" fillId="0" borderId="12" xfId="97" applyFont="1" applyBorder="1" applyAlignment="1">
      <alignment horizontal="left" vertical="center"/>
      <protection/>
    </xf>
    <xf numFmtId="0" fontId="44" fillId="0" borderId="10" xfId="97" applyFont="1" applyFill="1" applyBorder="1" applyAlignment="1">
      <alignment horizontal="left" vertical="center"/>
      <protection/>
    </xf>
    <xf numFmtId="0" fontId="44" fillId="0" borderId="12" xfId="97" applyFont="1" applyFill="1" applyBorder="1" applyAlignment="1">
      <alignment horizontal="left" vertical="center"/>
      <protection/>
    </xf>
    <xf numFmtId="0" fontId="23" fillId="0" borderId="22" xfId="97" applyFont="1" applyBorder="1" applyAlignment="1">
      <alignment horizontal="center" vertical="center"/>
      <protection/>
    </xf>
    <xf numFmtId="0" fontId="23" fillId="0" borderId="23" xfId="97" applyFont="1" applyBorder="1" applyAlignment="1">
      <alignment horizontal="center" vertical="center"/>
      <protection/>
    </xf>
    <xf numFmtId="0" fontId="23" fillId="0" borderId="24" xfId="97" applyFont="1" applyBorder="1" applyAlignment="1">
      <alignment horizontal="center" vertical="center"/>
      <protection/>
    </xf>
    <xf numFmtId="0" fontId="23" fillId="0" borderId="22" xfId="97" applyFont="1" applyBorder="1">
      <alignment/>
      <protection/>
    </xf>
    <xf numFmtId="0" fontId="23" fillId="0" borderId="23" xfId="97" applyFont="1" applyBorder="1">
      <alignment/>
      <protection/>
    </xf>
    <xf numFmtId="0" fontId="23" fillId="0" borderId="11" xfId="97" applyFont="1" applyBorder="1">
      <alignment/>
      <protection/>
    </xf>
    <xf numFmtId="0" fontId="23" fillId="0" borderId="25" xfId="97" applyFont="1" applyBorder="1">
      <alignment/>
      <protection/>
    </xf>
    <xf numFmtId="0" fontId="0" fillId="0" borderId="0" xfId="0" applyFont="1" applyAlignment="1">
      <alignment/>
    </xf>
    <xf numFmtId="0" fontId="0" fillId="0" borderId="10" xfId="0" applyBorder="1" applyAlignment="1">
      <alignment/>
    </xf>
    <xf numFmtId="0" fontId="0" fillId="0" borderId="23" xfId="0" applyBorder="1" applyAlignment="1">
      <alignment/>
    </xf>
    <xf numFmtId="0" fontId="0" fillId="0" borderId="15" xfId="0" applyBorder="1" applyAlignment="1">
      <alignment/>
    </xf>
    <xf numFmtId="0" fontId="0" fillId="0" borderId="21" xfId="0" applyBorder="1" applyAlignment="1">
      <alignment/>
    </xf>
    <xf numFmtId="0" fontId="0" fillId="0" borderId="12" xfId="0" applyBorder="1" applyAlignment="1">
      <alignment/>
    </xf>
    <xf numFmtId="0" fontId="0" fillId="0" borderId="16" xfId="0" applyBorder="1" applyAlignment="1">
      <alignment/>
    </xf>
    <xf numFmtId="0" fontId="42" fillId="0" borderId="10" xfId="0" applyFont="1" applyBorder="1" applyAlignment="1">
      <alignment horizontal="center"/>
    </xf>
    <xf numFmtId="0" fontId="42" fillId="0" borderId="12" xfId="0" applyFont="1" applyBorder="1" applyAlignment="1">
      <alignment horizontal="center"/>
    </xf>
    <xf numFmtId="0" fontId="0" fillId="0" borderId="26" xfId="0" applyBorder="1" applyAlignment="1">
      <alignment vertical="center"/>
    </xf>
    <xf numFmtId="0" fontId="0" fillId="0" borderId="27" xfId="0" applyBorder="1" applyAlignment="1">
      <alignment vertical="center"/>
    </xf>
    <xf numFmtId="0" fontId="43" fillId="25" borderId="17" xfId="93" applyFont="1" applyFill="1" applyBorder="1" applyAlignment="1">
      <alignment horizontal="center" vertical="center"/>
      <protection/>
    </xf>
    <xf numFmtId="0" fontId="43" fillId="25" borderId="18" xfId="93" applyFont="1" applyFill="1" applyBorder="1" applyAlignment="1">
      <alignment horizontal="center" vertical="center"/>
      <protection/>
    </xf>
    <xf numFmtId="0" fontId="43" fillId="25" borderId="18" xfId="93" applyFont="1" applyFill="1" applyBorder="1" applyAlignment="1">
      <alignment horizontal="center" vertical="center" wrapText="1"/>
      <protection/>
    </xf>
    <xf numFmtId="0" fontId="43" fillId="25" borderId="19" xfId="93" applyFont="1" applyFill="1" applyBorder="1" applyAlignment="1">
      <alignment horizontal="center" vertical="center" wrapText="1"/>
      <protection/>
    </xf>
    <xf numFmtId="0" fontId="0" fillId="0" borderId="23" xfId="93" applyBorder="1" applyAlignment="1">
      <alignment horizontal="center" vertical="center"/>
      <protection/>
    </xf>
    <xf numFmtId="0" fontId="44" fillId="0" borderId="15" xfId="93" applyFont="1" applyBorder="1" applyAlignment="1">
      <alignment horizontal="center" vertical="center"/>
      <protection/>
    </xf>
    <xf numFmtId="0" fontId="0" fillId="0" borderId="21" xfId="93" applyBorder="1" applyAlignment="1">
      <alignment horizontal="center" vertical="center"/>
      <protection/>
    </xf>
    <xf numFmtId="0" fontId="0" fillId="0" borderId="12" xfId="93" applyFont="1" applyBorder="1" applyAlignment="1">
      <alignment horizontal="center" vertical="center"/>
      <protection/>
    </xf>
    <xf numFmtId="4" fontId="0" fillId="0" borderId="12" xfId="93" applyNumberFormat="1" applyBorder="1" applyAlignment="1">
      <alignment horizontal="center" vertical="center"/>
      <protection/>
    </xf>
    <xf numFmtId="0" fontId="0" fillId="0" borderId="12" xfId="93" applyBorder="1" applyAlignment="1">
      <alignment horizontal="center" vertical="center"/>
      <protection/>
    </xf>
    <xf numFmtId="0" fontId="44" fillId="0" borderId="12" xfId="93" applyFont="1" applyBorder="1" applyAlignment="1">
      <alignment horizontal="center" vertical="center"/>
      <protection/>
    </xf>
    <xf numFmtId="0" fontId="44" fillId="0" borderId="16" xfId="93" applyFont="1" applyBorder="1" applyAlignment="1">
      <alignment horizontal="center" vertical="center"/>
      <protection/>
    </xf>
    <xf numFmtId="0" fontId="39" fillId="0" borderId="12" xfId="93" applyFont="1" applyBorder="1" applyAlignment="1">
      <alignment horizontal="center" vertical="center" wrapText="1"/>
      <protection/>
    </xf>
    <xf numFmtId="0" fontId="43" fillId="0" borderId="10" xfId="97" applyFont="1" applyFill="1" applyBorder="1" applyAlignment="1">
      <alignment horizontal="center" vertical="center"/>
      <protection/>
    </xf>
    <xf numFmtId="0" fontId="43" fillId="0" borderId="12" xfId="97" applyFont="1" applyFill="1" applyBorder="1" applyAlignment="1">
      <alignment horizontal="center" vertical="center"/>
      <protection/>
    </xf>
    <xf numFmtId="0" fontId="42" fillId="0" borderId="26" xfId="0" applyFont="1" applyBorder="1" applyAlignment="1">
      <alignment horizontal="center" vertical="center"/>
    </xf>
    <xf numFmtId="0" fontId="0" fillId="0" borderId="26" xfId="0" applyBorder="1" applyAlignment="1">
      <alignment horizontal="center" vertical="center"/>
    </xf>
    <xf numFmtId="0" fontId="42" fillId="0" borderId="11" xfId="0" applyFont="1" applyFill="1" applyBorder="1" applyAlignment="1">
      <alignment horizontal="center" vertical="center"/>
    </xf>
    <xf numFmtId="0" fontId="0" fillId="0" borderId="28" xfId="0" applyFill="1" applyBorder="1" applyAlignment="1">
      <alignment vertical="center"/>
    </xf>
    <xf numFmtId="0" fontId="0" fillId="0" borderId="29" xfId="0" applyFill="1" applyBorder="1" applyAlignment="1">
      <alignment vertical="center"/>
    </xf>
    <xf numFmtId="0" fontId="42" fillId="0" borderId="23"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42" fillId="0" borderId="11" xfId="0" applyFont="1" applyFill="1" applyBorder="1" applyAlignment="1">
      <alignment horizontal="center"/>
    </xf>
    <xf numFmtId="0" fontId="0" fillId="0" borderId="26" xfId="0" applyFill="1" applyBorder="1" applyAlignment="1">
      <alignment/>
    </xf>
    <xf numFmtId="0" fontId="0" fillId="0" borderId="27" xfId="0" applyFill="1" applyBorder="1" applyAlignment="1">
      <alignment/>
    </xf>
    <xf numFmtId="0" fontId="42" fillId="0" borderId="21" xfId="0" applyFont="1" applyFill="1" applyBorder="1" applyAlignment="1">
      <alignment horizontal="center"/>
    </xf>
    <xf numFmtId="0" fontId="42" fillId="22" borderId="32" xfId="0" applyFont="1" applyFill="1" applyBorder="1" applyAlignment="1">
      <alignment/>
    </xf>
    <xf numFmtId="0" fontId="42" fillId="22" borderId="33" xfId="0" applyFont="1" applyFill="1" applyBorder="1" applyAlignment="1">
      <alignment/>
    </xf>
    <xf numFmtId="49" fontId="42" fillId="0" borderId="26" xfId="0" applyNumberFormat="1" applyFont="1" applyFill="1" applyBorder="1" applyAlignment="1">
      <alignment horizontal="center" wrapText="1"/>
    </xf>
    <xf numFmtId="0" fontId="54" fillId="0" borderId="0"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0" xfId="0" applyAlignment="1">
      <alignment wrapText="1"/>
    </xf>
    <xf numFmtId="0" fontId="0" fillId="0" borderId="0" xfId="0" applyFont="1" applyAlignment="1">
      <alignment wrapText="1"/>
    </xf>
    <xf numFmtId="0" fontId="0" fillId="0" borderId="0" xfId="0" applyAlignment="1">
      <alignment horizontal="center"/>
    </xf>
    <xf numFmtId="0" fontId="44" fillId="0" borderId="0" xfId="0" applyFont="1" applyAlignment="1">
      <alignment wrapText="1"/>
    </xf>
    <xf numFmtId="0" fontId="0" fillId="0" borderId="10" xfId="0" applyBorder="1" applyAlignment="1">
      <alignment vertical="center"/>
    </xf>
    <xf numFmtId="0" fontId="35" fillId="0" borderId="22" xfId="97" applyFont="1" applyBorder="1" applyAlignment="1">
      <alignment horizontal="center" vertical="center"/>
      <protection/>
    </xf>
    <xf numFmtId="0" fontId="35" fillId="0" borderId="23" xfId="97" applyFont="1" applyBorder="1" applyAlignment="1">
      <alignment horizontal="center" vertical="center"/>
      <protection/>
    </xf>
    <xf numFmtId="0" fontId="35" fillId="0" borderId="11" xfId="97" applyFont="1" applyBorder="1" applyAlignment="1">
      <alignment horizontal="center" vertical="center"/>
      <protection/>
    </xf>
    <xf numFmtId="0" fontId="42" fillId="0" borderId="34" xfId="0" applyFont="1" applyBorder="1" applyAlignment="1">
      <alignment horizontal="center" vertical="center"/>
    </xf>
    <xf numFmtId="0" fontId="0" fillId="0" borderId="19" xfId="0" applyBorder="1" applyAlignment="1">
      <alignment/>
    </xf>
    <xf numFmtId="0" fontId="51" fillId="24" borderId="18" xfId="93" applyFont="1" applyFill="1" applyBorder="1" applyAlignment="1">
      <alignment horizontal="center" vertical="center" wrapText="1"/>
      <protection/>
    </xf>
    <xf numFmtId="0" fontId="0" fillId="0" borderId="13" xfId="0" applyBorder="1" applyAlignment="1">
      <alignment vertical="center"/>
    </xf>
    <xf numFmtId="0" fontId="0" fillId="0" borderId="18" xfId="0" applyBorder="1" applyAlignment="1">
      <alignment vertical="center"/>
    </xf>
    <xf numFmtId="0" fontId="0" fillId="0" borderId="35" xfId="0" applyBorder="1" applyAlignment="1">
      <alignment/>
    </xf>
    <xf numFmtId="4" fontId="0" fillId="0" borderId="18" xfId="0" applyNumberFormat="1" applyBorder="1" applyAlignment="1">
      <alignment vertical="center"/>
    </xf>
    <xf numFmtId="4" fontId="0" fillId="0" borderId="10" xfId="0" applyNumberFormat="1" applyBorder="1" applyAlignment="1">
      <alignment vertical="center"/>
    </xf>
    <xf numFmtId="4" fontId="0" fillId="0" borderId="13" xfId="0" applyNumberFormat="1" applyBorder="1" applyAlignment="1">
      <alignment vertical="center"/>
    </xf>
    <xf numFmtId="0" fontId="42" fillId="26" borderId="36" xfId="0" applyFont="1" applyFill="1" applyBorder="1" applyAlignment="1">
      <alignment horizontal="center" vertical="center"/>
    </xf>
    <xf numFmtId="0" fontId="35" fillId="26" borderId="17" xfId="97" applyFont="1" applyFill="1" applyBorder="1" applyAlignment="1">
      <alignment horizontal="center" vertical="center"/>
      <protection/>
    </xf>
    <xf numFmtId="4" fontId="0" fillId="0" borderId="37" xfId="0" applyNumberFormat="1" applyBorder="1" applyAlignment="1">
      <alignment vertical="center"/>
    </xf>
    <xf numFmtId="0" fontId="51" fillId="24" borderId="17" xfId="93" applyFont="1" applyFill="1" applyBorder="1" applyAlignment="1">
      <alignment horizontal="center" vertical="center"/>
      <protection/>
    </xf>
    <xf numFmtId="0" fontId="51" fillId="24" borderId="18" xfId="93" applyFont="1" applyFill="1" applyBorder="1" applyAlignment="1">
      <alignment horizontal="center" vertical="center"/>
      <protection/>
    </xf>
    <xf numFmtId="0" fontId="51" fillId="24" borderId="19" xfId="93" applyFont="1" applyFill="1" applyBorder="1" applyAlignment="1">
      <alignment horizontal="center" vertical="center" wrapText="1"/>
      <protection/>
    </xf>
    <xf numFmtId="0" fontId="48" fillId="27" borderId="21" xfId="93" applyFont="1" applyFill="1" applyBorder="1" applyAlignment="1">
      <alignment horizontal="center" vertical="center"/>
      <protection/>
    </xf>
    <xf numFmtId="0" fontId="48" fillId="27" borderId="12" xfId="93" applyFont="1" applyFill="1" applyBorder="1" applyAlignment="1">
      <alignment horizontal="center" vertical="center"/>
      <protection/>
    </xf>
    <xf numFmtId="0" fontId="48" fillId="27" borderId="16" xfId="93" applyFont="1" applyFill="1" applyBorder="1" applyAlignment="1">
      <alignment horizontal="center" vertical="center"/>
      <protection/>
    </xf>
    <xf numFmtId="0" fontId="0" fillId="0" borderId="17" xfId="93" applyFont="1" applyBorder="1" applyAlignment="1">
      <alignment horizontal="center" vertical="center"/>
      <protection/>
    </xf>
    <xf numFmtId="0" fontId="0" fillId="0" borderId="18" xfId="93" applyBorder="1" applyAlignment="1">
      <alignment horizontal="center" vertical="center"/>
      <protection/>
    </xf>
    <xf numFmtId="4" fontId="0" fillId="0" borderId="18" xfId="93" applyNumberFormat="1" applyBorder="1" applyAlignment="1">
      <alignment horizontal="center" vertical="center"/>
      <protection/>
    </xf>
    <xf numFmtId="0" fontId="0" fillId="0" borderId="19" xfId="93" applyBorder="1" applyAlignment="1">
      <alignment horizontal="center" vertical="center"/>
      <protection/>
    </xf>
    <xf numFmtId="0" fontId="0" fillId="0" borderId="23" xfId="93" applyFont="1" applyBorder="1" applyAlignment="1">
      <alignment horizontal="center" vertical="center"/>
      <protection/>
    </xf>
    <xf numFmtId="0" fontId="0" fillId="0" borderId="15" xfId="93" applyBorder="1" applyAlignment="1">
      <alignment horizontal="center" vertical="center"/>
      <protection/>
    </xf>
    <xf numFmtId="0" fontId="0" fillId="0" borderId="22" xfId="93" applyFont="1" applyBorder="1" applyAlignment="1">
      <alignment horizontal="center" vertical="center"/>
      <protection/>
    </xf>
    <xf numFmtId="0" fontId="0" fillId="0" borderId="13" xfId="93" applyBorder="1" applyAlignment="1">
      <alignment horizontal="center" vertical="center"/>
      <protection/>
    </xf>
    <xf numFmtId="4" fontId="0" fillId="0" borderId="13" xfId="93" applyNumberFormat="1" applyBorder="1" applyAlignment="1">
      <alignment horizontal="center" vertical="center"/>
      <protection/>
    </xf>
    <xf numFmtId="0" fontId="0" fillId="0" borderId="35" xfId="93" applyBorder="1" applyAlignment="1">
      <alignment horizontal="center" vertical="center"/>
      <protection/>
    </xf>
    <xf numFmtId="0" fontId="0" fillId="0" borderId="18" xfId="93" applyFont="1" applyBorder="1" applyAlignment="1">
      <alignment horizontal="center" vertical="center"/>
      <protection/>
    </xf>
    <xf numFmtId="0" fontId="0" fillId="0" borderId="0" xfId="0" applyFont="1" applyAlignment="1">
      <alignment horizontal="center"/>
    </xf>
    <xf numFmtId="0" fontId="0" fillId="0" borderId="37" xfId="0" applyBorder="1" applyAlignment="1">
      <alignment vertical="center"/>
    </xf>
    <xf numFmtId="0" fontId="0" fillId="0" borderId="38" xfId="0" applyBorder="1" applyAlignment="1">
      <alignment vertical="center"/>
    </xf>
    <xf numFmtId="0" fontId="53" fillId="0" borderId="0" xfId="93" applyFont="1">
      <alignment/>
      <protection/>
    </xf>
    <xf numFmtId="4" fontId="23" fillId="0" borderId="13" xfId="97" applyNumberFormat="1" applyFont="1" applyBorder="1" applyAlignment="1">
      <alignment horizontal="right"/>
      <protection/>
    </xf>
    <xf numFmtId="0" fontId="39" fillId="0" borderId="0" xfId="0" applyFont="1" applyAlignment="1">
      <alignment horizontal="center"/>
    </xf>
    <xf numFmtId="0" fontId="39" fillId="0" borderId="0" xfId="0" applyFont="1" applyAlignment="1">
      <alignment/>
    </xf>
    <xf numFmtId="0" fontId="48" fillId="27" borderId="12" xfId="93" applyFont="1" applyFill="1" applyBorder="1" applyAlignment="1">
      <alignment horizontal="center" vertical="center" wrapText="1"/>
      <protection/>
    </xf>
    <xf numFmtId="0" fontId="39" fillId="0" borderId="0" xfId="0" applyFont="1" applyAlignment="1">
      <alignment wrapText="1"/>
    </xf>
    <xf numFmtId="0" fontId="51" fillId="0" borderId="10" xfId="0" applyFont="1" applyBorder="1" applyAlignment="1">
      <alignment vertical="top" wrapText="1"/>
    </xf>
    <xf numFmtId="0" fontId="56" fillId="0" borderId="10" xfId="0" applyFont="1" applyBorder="1" applyAlignment="1">
      <alignment wrapText="1"/>
    </xf>
    <xf numFmtId="0" fontId="39" fillId="0" borderId="0" xfId="0" applyFont="1" applyBorder="1" applyAlignment="1">
      <alignment wrapText="1"/>
    </xf>
    <xf numFmtId="0" fontId="51" fillId="0" borderId="18" xfId="0" applyFont="1" applyBorder="1" applyAlignment="1">
      <alignment wrapText="1"/>
    </xf>
    <xf numFmtId="0" fontId="51" fillId="0" borderId="10" xfId="93" applyFont="1" applyBorder="1" applyAlignment="1">
      <alignment horizontal="left" vertical="center" wrapText="1"/>
      <protection/>
    </xf>
    <xf numFmtId="0" fontId="51" fillId="0" borderId="10" xfId="93" applyFont="1" applyBorder="1" applyAlignment="1">
      <alignment vertical="center" wrapText="1"/>
      <protection/>
    </xf>
    <xf numFmtId="0" fontId="51" fillId="0" borderId="10" xfId="93" applyFont="1" applyBorder="1" applyAlignment="1">
      <alignment horizontal="justify" vertical="center" wrapText="1"/>
      <protection/>
    </xf>
    <xf numFmtId="0" fontId="51" fillId="0" borderId="10" xfId="93" applyFont="1" applyBorder="1" applyAlignment="1">
      <alignment horizontal="justify" vertical="center"/>
      <protection/>
    </xf>
    <xf numFmtId="0" fontId="51" fillId="0" borderId="12" xfId="93" applyFont="1" applyBorder="1" applyAlignment="1">
      <alignment horizontal="justify" vertical="center"/>
      <protection/>
    </xf>
    <xf numFmtId="0" fontId="56" fillId="0" borderId="10" xfId="93" applyFont="1" applyBorder="1" applyAlignment="1">
      <alignment vertical="center" wrapText="1"/>
      <protection/>
    </xf>
    <xf numFmtId="0" fontId="56" fillId="0" borderId="12" xfId="93" applyFont="1" applyBorder="1" applyAlignment="1">
      <alignment horizontal="justify" vertical="center"/>
      <protection/>
    </xf>
    <xf numFmtId="0" fontId="56" fillId="0" borderId="12" xfId="93" applyFont="1" applyBorder="1" applyAlignment="1">
      <alignment horizontal="left" vertical="center" wrapText="1"/>
      <protection/>
    </xf>
    <xf numFmtId="0" fontId="56" fillId="0" borderId="12" xfId="93" applyFont="1" applyBorder="1" applyAlignment="1">
      <alignment horizontal="justify" vertical="center" wrapText="1"/>
      <protection/>
    </xf>
    <xf numFmtId="0" fontId="39" fillId="0" borderId="0" xfId="93" applyFont="1" applyAlignment="1">
      <alignment wrapText="1"/>
      <protection/>
    </xf>
    <xf numFmtId="0" fontId="51" fillId="0" borderId="18" xfId="93" applyFont="1" applyBorder="1" applyAlignment="1">
      <alignment vertical="center" wrapText="1"/>
      <protection/>
    </xf>
    <xf numFmtId="0" fontId="51" fillId="0" borderId="13" xfId="93" applyFont="1" applyBorder="1" applyAlignment="1">
      <alignment vertical="center" wrapText="1"/>
      <protection/>
    </xf>
    <xf numFmtId="0" fontId="49" fillId="0" borderId="0" xfId="93" applyFont="1" applyBorder="1" applyAlignment="1">
      <alignment horizontal="center" vertical="center"/>
      <protection/>
    </xf>
    <xf numFmtId="0" fontId="58" fillId="0" borderId="0" xfId="97" applyFont="1">
      <alignment/>
      <protection/>
    </xf>
    <xf numFmtId="0" fontId="49" fillId="26" borderId="39" xfId="0" applyFont="1" applyFill="1" applyBorder="1" applyAlignment="1">
      <alignment horizontal="center" vertical="center"/>
    </xf>
    <xf numFmtId="0" fontId="0" fillId="0" borderId="26" xfId="0" applyFill="1" applyBorder="1" applyAlignment="1">
      <alignment horizontal="center"/>
    </xf>
    <xf numFmtId="0" fontId="42" fillId="0" borderId="0" xfId="0" applyFont="1" applyAlignment="1">
      <alignment vertical="center"/>
    </xf>
    <xf numFmtId="0" fontId="49" fillId="0" borderId="0" xfId="0" applyFont="1" applyAlignment="1">
      <alignment/>
    </xf>
    <xf numFmtId="0" fontId="43" fillId="0" borderId="0" xfId="93" applyFont="1">
      <alignment/>
      <protection/>
    </xf>
    <xf numFmtId="0" fontId="44" fillId="0" borderId="0" xfId="93" applyFont="1">
      <alignment/>
      <protection/>
    </xf>
    <xf numFmtId="0" fontId="0" fillId="0" borderId="18" xfId="0" applyFont="1" applyBorder="1" applyAlignment="1">
      <alignment vertical="center"/>
    </xf>
    <xf numFmtId="4" fontId="0" fillId="0" borderId="18" xfId="0" applyNumberFormat="1"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vertical="center"/>
    </xf>
    <xf numFmtId="4" fontId="41" fillId="0" borderId="10" xfId="0" applyNumberFormat="1" applyFont="1" applyBorder="1" applyAlignment="1">
      <alignment vertical="center"/>
    </xf>
    <xf numFmtId="0" fontId="41" fillId="0" borderId="10"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vertical="center" wrapText="1"/>
    </xf>
    <xf numFmtId="4" fontId="41" fillId="0" borderId="13" xfId="0" applyNumberFormat="1" applyFont="1" applyBorder="1" applyAlignment="1">
      <alignment vertical="center"/>
    </xf>
    <xf numFmtId="0" fontId="41" fillId="0" borderId="13" xfId="0" applyFont="1" applyBorder="1" applyAlignment="1">
      <alignment vertical="center"/>
    </xf>
    <xf numFmtId="0" fontId="0" fillId="0" borderId="35" xfId="0" applyFont="1" applyBorder="1" applyAlignment="1">
      <alignment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56" fillId="0" borderId="0" xfId="0" applyFont="1" applyBorder="1" applyAlignment="1">
      <alignment wrapText="1"/>
    </xf>
    <xf numFmtId="0" fontId="67" fillId="0" borderId="0" xfId="0" applyFont="1" applyBorder="1" applyAlignment="1">
      <alignment wrapText="1"/>
    </xf>
    <xf numFmtId="0" fontId="42" fillId="0" borderId="23" xfId="0" applyFont="1" applyBorder="1" applyAlignment="1">
      <alignment horizontal="center" vertical="center"/>
    </xf>
    <xf numFmtId="0" fontId="49" fillId="0" borderId="0" xfId="0" applyFont="1" applyAlignment="1">
      <alignment horizontal="left"/>
    </xf>
    <xf numFmtId="0" fontId="47" fillId="0" borderId="0" xfId="93" applyFont="1" applyBorder="1" applyAlignment="1">
      <alignment/>
      <protection/>
    </xf>
    <xf numFmtId="0" fontId="42" fillId="0" borderId="22" xfId="0" applyFont="1" applyBorder="1" applyAlignment="1">
      <alignment horizontal="center" vertical="center"/>
    </xf>
    <xf numFmtId="0" fontId="42" fillId="0" borderId="17" xfId="0" applyFont="1" applyBorder="1" applyAlignment="1">
      <alignment horizontal="center" vertical="center"/>
    </xf>
    <xf numFmtId="0" fontId="68" fillId="0" borderId="0" xfId="97" applyFont="1">
      <alignment/>
      <protection/>
    </xf>
    <xf numFmtId="0" fontId="35" fillId="26" borderId="40" xfId="97" applyFont="1" applyFill="1" applyBorder="1">
      <alignment/>
      <protection/>
    </xf>
    <xf numFmtId="4" fontId="35" fillId="26" borderId="40" xfId="97" applyNumberFormat="1" applyFont="1" applyFill="1" applyBorder="1">
      <alignment/>
      <protection/>
    </xf>
    <xf numFmtId="0" fontId="23" fillId="26" borderId="40" xfId="97" applyFont="1" applyFill="1" applyBorder="1">
      <alignment/>
      <protection/>
    </xf>
    <xf numFmtId="0" fontId="23" fillId="26" borderId="41" xfId="97" applyFill="1" applyBorder="1">
      <alignment/>
      <protection/>
    </xf>
    <xf numFmtId="0" fontId="69" fillId="0" borderId="18" xfId="93" applyFont="1" applyBorder="1" applyAlignment="1">
      <alignment vertical="center" wrapText="1"/>
      <protection/>
    </xf>
    <xf numFmtId="0" fontId="54" fillId="0" borderId="30" xfId="0" applyFont="1" applyFill="1" applyBorder="1" applyAlignment="1">
      <alignment horizontal="center"/>
    </xf>
    <xf numFmtId="0" fontId="54" fillId="0" borderId="26" xfId="0" applyFont="1" applyFill="1" applyBorder="1" applyAlignment="1">
      <alignment horizontal="center"/>
    </xf>
    <xf numFmtId="0" fontId="0" fillId="0" borderId="0" xfId="0" applyFont="1" applyAlignment="1">
      <alignment horizontal="left" wrapText="1"/>
    </xf>
    <xf numFmtId="0" fontId="44" fillId="0" borderId="0" xfId="0" applyFont="1" applyAlignment="1">
      <alignment horizontal="center"/>
    </xf>
    <xf numFmtId="0" fontId="43" fillId="0" borderId="0" xfId="0" applyFont="1" applyAlignment="1">
      <alignment horizontal="left"/>
    </xf>
    <xf numFmtId="0" fontId="0" fillId="0" borderId="28" xfId="93" applyBorder="1" applyAlignment="1">
      <alignment horizontal="center" vertical="center"/>
      <protection/>
    </xf>
    <xf numFmtId="0" fontId="0" fillId="0" borderId="29" xfId="93" applyBorder="1" applyAlignment="1">
      <alignment horizontal="center" vertical="center"/>
      <protection/>
    </xf>
    <xf numFmtId="0" fontId="0" fillId="0" borderId="13" xfId="93" applyFont="1" applyBorder="1" applyAlignment="1">
      <alignment horizontal="center" vertical="center"/>
      <protection/>
    </xf>
    <xf numFmtId="0" fontId="73" fillId="0" borderId="10" xfId="0" applyFont="1" applyBorder="1" applyAlignment="1">
      <alignment horizontal="center" vertical="center" wrapText="1"/>
    </xf>
    <xf numFmtId="0" fontId="44" fillId="0" borderId="31" xfId="93" applyFont="1" applyBorder="1" applyAlignment="1">
      <alignment horizontal="center" vertical="center"/>
      <protection/>
    </xf>
    <xf numFmtId="0" fontId="73" fillId="0" borderId="12" xfId="0" applyFont="1" applyBorder="1" applyAlignment="1">
      <alignment horizontal="center" vertical="center" wrapText="1"/>
    </xf>
    <xf numFmtId="0" fontId="44" fillId="0" borderId="42" xfId="93" applyFont="1" applyBorder="1" applyAlignment="1">
      <alignment horizontal="center" vertical="center"/>
      <protection/>
    </xf>
    <xf numFmtId="0" fontId="44" fillId="0" borderId="10" xfId="93" applyFont="1" applyBorder="1" applyAlignment="1">
      <alignment horizontal="left" vertical="center" wrapText="1"/>
      <protection/>
    </xf>
    <xf numFmtId="0" fontId="0" fillId="0" borderId="0" xfId="0" applyNumberFormat="1" applyAlignment="1">
      <alignment/>
    </xf>
    <xf numFmtId="0" fontId="74" fillId="0" borderId="0" xfId="98" applyFont="1" applyAlignment="1">
      <alignment horizontal="center" vertical="center"/>
      <protection/>
    </xf>
    <xf numFmtId="0" fontId="74" fillId="0" borderId="0" xfId="98" applyFont="1">
      <alignment/>
      <protection/>
    </xf>
    <xf numFmtId="0" fontId="75" fillId="0" borderId="0" xfId="98" applyFont="1">
      <alignment/>
      <protection/>
    </xf>
    <xf numFmtId="0" fontId="75" fillId="0" borderId="0" xfId="98" applyFont="1" applyAlignment="1">
      <alignment horizontal="center"/>
      <protection/>
    </xf>
    <xf numFmtId="0" fontId="75" fillId="0" borderId="0" xfId="98" applyFont="1" applyAlignment="1">
      <alignment horizontal="center" vertical="center"/>
      <protection/>
    </xf>
    <xf numFmtId="2" fontId="36" fillId="0" borderId="0" xfId="95" applyNumberFormat="1" applyFont="1" applyAlignment="1">
      <alignment horizontal="center" vertical="top"/>
    </xf>
    <xf numFmtId="0" fontId="36" fillId="0" borderId="0" xfId="95" applyFont="1" applyAlignment="1">
      <alignment vertical="top"/>
    </xf>
    <xf numFmtId="0" fontId="36" fillId="0" borderId="0" xfId="95" applyFont="1" applyAlignment="1">
      <alignment horizontal="center" vertical="top" wrapText="1"/>
    </xf>
    <xf numFmtId="0" fontId="36" fillId="0" borderId="0" xfId="95" applyFont="1" applyAlignment="1">
      <alignment horizontal="center" vertical="top"/>
    </xf>
    <xf numFmtId="0" fontId="76" fillId="0" borderId="0" xfId="95" applyFont="1" applyAlignment="1">
      <alignment horizontal="left" vertical="top" wrapText="1"/>
    </xf>
    <xf numFmtId="0" fontId="18" fillId="0" borderId="0" xfId="94">
      <alignment/>
      <protection/>
    </xf>
    <xf numFmtId="0" fontId="77" fillId="0" borderId="0" xfId="94" applyFont="1" applyAlignment="1">
      <alignment horizontal="left"/>
      <protection/>
    </xf>
    <xf numFmtId="2" fontId="78" fillId="0" borderId="0" xfId="94" applyNumberFormat="1" applyFont="1" applyAlignment="1">
      <alignment horizontal="center" vertical="center"/>
      <protection/>
    </xf>
    <xf numFmtId="0" fontId="18" fillId="0" borderId="0" xfId="94" applyBorder="1">
      <alignment/>
      <protection/>
    </xf>
    <xf numFmtId="0" fontId="78" fillId="0" borderId="0" xfId="94" applyFont="1" applyAlignment="1">
      <alignment horizontal="center" vertical="center"/>
      <protection/>
    </xf>
    <xf numFmtId="0" fontId="72" fillId="0" borderId="10" xfId="94" applyFont="1" applyBorder="1" applyAlignment="1">
      <alignment horizontal="center" vertical="center"/>
      <protection/>
    </xf>
    <xf numFmtId="2" fontId="72" fillId="0" borderId="10" xfId="94" applyNumberFormat="1" applyFont="1" applyBorder="1" applyAlignment="1">
      <alignment horizontal="center" vertical="center"/>
      <protection/>
    </xf>
    <xf numFmtId="2" fontId="72" fillId="0" borderId="0" xfId="94" applyNumberFormat="1" applyFont="1" applyAlignment="1">
      <alignment horizontal="center" vertical="center"/>
      <protection/>
    </xf>
    <xf numFmtId="0" fontId="44" fillId="0" borderId="10" xfId="94" applyFont="1" applyFill="1" applyBorder="1" applyAlignment="1">
      <alignment vertical="top" wrapText="1"/>
      <protection/>
    </xf>
    <xf numFmtId="0" fontId="72" fillId="0" borderId="10" xfId="94" applyFont="1" applyFill="1" applyBorder="1" applyAlignment="1">
      <alignment horizontal="center" vertical="center" wrapText="1"/>
      <protection/>
    </xf>
    <xf numFmtId="0" fontId="44" fillId="0" borderId="10" xfId="94" applyFont="1" applyBorder="1" applyAlignment="1">
      <alignment horizontal="left" vertical="center" wrapText="1"/>
      <protection/>
    </xf>
    <xf numFmtId="0" fontId="72" fillId="0" borderId="0" xfId="94" applyFont="1" applyAlignment="1">
      <alignment horizontal="center" vertical="center"/>
      <protection/>
    </xf>
    <xf numFmtId="0" fontId="80" fillId="0" borderId="0" xfId="94" applyFont="1">
      <alignment/>
      <protection/>
    </xf>
    <xf numFmtId="0" fontId="81" fillId="0" borderId="0" xfId="94" applyFont="1" applyAlignment="1">
      <alignment horizontal="left" vertical="center"/>
      <protection/>
    </xf>
    <xf numFmtId="0" fontId="48" fillId="22" borderId="22" xfId="93" applyFont="1" applyFill="1" applyBorder="1" applyAlignment="1">
      <alignment horizontal="center"/>
      <protection/>
    </xf>
    <xf numFmtId="0" fontId="48" fillId="22" borderId="13" xfId="93" applyFont="1" applyFill="1" applyBorder="1" applyAlignment="1">
      <alignment horizontal="center" wrapText="1"/>
      <protection/>
    </xf>
    <xf numFmtId="0" fontId="48" fillId="22" borderId="13" xfId="93" applyFont="1" applyFill="1" applyBorder="1" applyAlignment="1">
      <alignment horizontal="center"/>
      <protection/>
    </xf>
    <xf numFmtId="0" fontId="48" fillId="22" borderId="13" xfId="93" applyFont="1" applyFill="1" applyBorder="1" applyAlignment="1">
      <alignment horizontal="center" vertical="center"/>
      <protection/>
    </xf>
    <xf numFmtId="0" fontId="48" fillId="22" borderId="35" xfId="93" applyFont="1" applyFill="1" applyBorder="1" applyAlignment="1">
      <alignment horizontal="center"/>
      <protection/>
    </xf>
    <xf numFmtId="0" fontId="0" fillId="0" borderId="15" xfId="0" applyFont="1" applyBorder="1" applyAlignment="1">
      <alignment/>
    </xf>
    <xf numFmtId="0" fontId="0" fillId="4" borderId="15" xfId="0" applyFont="1" applyFill="1" applyBorder="1" applyAlignment="1">
      <alignment/>
    </xf>
    <xf numFmtId="0" fontId="82" fillId="4" borderId="18" xfId="0" applyFont="1" applyFill="1" applyBorder="1" applyAlignment="1">
      <alignment horizontal="justify"/>
    </xf>
    <xf numFmtId="0" fontId="0" fillId="4" borderId="18" xfId="0" applyFont="1" applyFill="1" applyBorder="1" applyAlignment="1">
      <alignment horizontal="center"/>
    </xf>
    <xf numFmtId="0" fontId="0" fillId="4" borderId="18" xfId="0" applyFont="1" applyFill="1" applyBorder="1" applyAlignment="1">
      <alignment/>
    </xf>
    <xf numFmtId="0" fontId="0" fillId="4" borderId="19" xfId="0" applyFont="1" applyFill="1" applyBorder="1" applyAlignment="1">
      <alignment/>
    </xf>
    <xf numFmtId="0" fontId="83" fillId="4" borderId="10" xfId="0" applyFont="1" applyFill="1" applyBorder="1" applyAlignment="1">
      <alignment/>
    </xf>
    <xf numFmtId="0" fontId="42" fillId="4" borderId="17" xfId="0" applyFont="1" applyFill="1" applyBorder="1" applyAlignment="1">
      <alignment/>
    </xf>
    <xf numFmtId="44" fontId="75" fillId="0" borderId="15" xfId="111" applyFont="1" applyBorder="1" applyAlignment="1">
      <alignment horizontal="center" vertical="center"/>
    </xf>
    <xf numFmtId="44" fontId="75" fillId="0" borderId="16" xfId="111" applyFont="1" applyBorder="1" applyAlignment="1">
      <alignment horizontal="center" vertical="center"/>
    </xf>
    <xf numFmtId="2" fontId="78" fillId="0" borderId="10" xfId="94" applyNumberFormat="1" applyFont="1" applyBorder="1" applyAlignment="1">
      <alignment horizontal="center" vertical="center"/>
      <protection/>
    </xf>
    <xf numFmtId="0" fontId="80" fillId="4" borderId="43" xfId="94" applyFont="1" applyFill="1" applyBorder="1" applyAlignment="1">
      <alignment vertical="center" wrapText="1"/>
      <protection/>
    </xf>
    <xf numFmtId="0" fontId="72" fillId="4" borderId="30" xfId="94" applyFont="1" applyFill="1" applyBorder="1" applyAlignment="1">
      <alignment vertical="center"/>
      <protection/>
    </xf>
    <xf numFmtId="0" fontId="43" fillId="4" borderId="30" xfId="94" applyFont="1" applyFill="1" applyBorder="1" applyAlignment="1">
      <alignment vertical="center" wrapText="1"/>
      <protection/>
    </xf>
    <xf numFmtId="1" fontId="72" fillId="0" borderId="10" xfId="94" applyNumberFormat="1" applyFont="1" applyBorder="1" applyAlignment="1">
      <alignment horizontal="center" vertical="center"/>
      <protection/>
    </xf>
    <xf numFmtId="0" fontId="72" fillId="0" borderId="10" xfId="94" applyFont="1" applyBorder="1" applyAlignment="1">
      <alignment horizontal="left" vertical="center" wrapText="1"/>
      <protection/>
    </xf>
    <xf numFmtId="0" fontId="44" fillId="0" borderId="10" xfId="0" applyFont="1" applyBorder="1" applyAlignment="1">
      <alignment horizontal="justify"/>
    </xf>
    <xf numFmtId="0" fontId="44" fillId="0" borderId="10" xfId="0" applyFont="1" applyBorder="1" applyAlignment="1">
      <alignment wrapText="1"/>
    </xf>
    <xf numFmtId="4" fontId="0" fillId="0" borderId="10" xfId="93" applyNumberFormat="1" applyFont="1" applyBorder="1" applyAlignment="1">
      <alignment horizontal="center" vertical="center"/>
      <protection/>
    </xf>
    <xf numFmtId="0" fontId="0" fillId="0" borderId="0" xfId="0" applyFont="1" applyAlignment="1">
      <alignment horizontal="center" wrapText="1"/>
    </xf>
    <xf numFmtId="0" fontId="44" fillId="0" borderId="0" xfId="0" applyFont="1" applyAlignment="1">
      <alignment wrapText="1"/>
    </xf>
    <xf numFmtId="0" fontId="44" fillId="0" borderId="0" xfId="0" applyFont="1" applyAlignment="1">
      <alignment horizontal="center" wrapText="1"/>
    </xf>
    <xf numFmtId="0" fontId="85" fillId="0" borderId="0" xfId="0" applyFont="1" applyAlignment="1">
      <alignment/>
    </xf>
    <xf numFmtId="0" fontId="86" fillId="0" borderId="0" xfId="0" applyFont="1" applyAlignment="1">
      <alignment/>
    </xf>
    <xf numFmtId="0" fontId="87" fillId="0" borderId="0" xfId="95" applyFont="1" applyAlignment="1">
      <alignment horizontal="left" vertical="top" wrapText="1"/>
    </xf>
    <xf numFmtId="0" fontId="85" fillId="0" borderId="0" xfId="93" applyFont="1" applyBorder="1" applyAlignment="1">
      <alignment horizontal="left" vertical="center"/>
      <protection/>
    </xf>
    <xf numFmtId="0" fontId="43" fillId="0" borderId="10" xfId="93" applyFont="1" applyBorder="1" applyAlignment="1">
      <alignment horizontal="left" vertical="center" wrapText="1"/>
      <protection/>
    </xf>
    <xf numFmtId="0" fontId="43" fillId="0" borderId="12" xfId="93" applyFont="1" applyBorder="1" applyAlignment="1">
      <alignment horizontal="left" vertical="center" wrapText="1"/>
      <protection/>
    </xf>
    <xf numFmtId="0" fontId="46" fillId="0" borderId="0" xfId="0" applyFont="1" applyAlignment="1">
      <alignment horizontal="left" vertical="center"/>
    </xf>
    <xf numFmtId="0" fontId="0" fillId="0" borderId="0" xfId="0" applyFont="1" applyAlignment="1">
      <alignment horizontal="left"/>
    </xf>
    <xf numFmtId="0" fontId="89" fillId="0" borderId="0" xfId="94" applyFont="1" applyAlignment="1">
      <alignment horizontal="left" vertical="center"/>
      <protection/>
    </xf>
    <xf numFmtId="0" fontId="80" fillId="4" borderId="44" xfId="94" applyFont="1" applyFill="1" applyBorder="1" applyAlignment="1">
      <alignment vertical="center" wrapText="1"/>
      <protection/>
    </xf>
    <xf numFmtId="0" fontId="72" fillId="0" borderId="23" xfId="94" applyFont="1" applyBorder="1" applyAlignment="1">
      <alignment horizontal="center" vertical="center"/>
      <protection/>
    </xf>
    <xf numFmtId="0" fontId="18" fillId="0" borderId="15" xfId="94" applyBorder="1">
      <alignment/>
      <protection/>
    </xf>
    <xf numFmtId="0" fontId="72" fillId="0" borderId="45" xfId="94" applyFont="1" applyBorder="1" applyAlignment="1">
      <alignment horizontal="center" vertical="center"/>
      <protection/>
    </xf>
    <xf numFmtId="0" fontId="72" fillId="4" borderId="31" xfId="94" applyFont="1" applyFill="1" applyBorder="1" applyAlignment="1">
      <alignment vertical="center"/>
      <protection/>
    </xf>
    <xf numFmtId="0" fontId="43" fillId="4" borderId="31" xfId="94" applyFont="1" applyFill="1" applyBorder="1" applyAlignment="1">
      <alignment vertical="center" wrapText="1"/>
      <protection/>
    </xf>
    <xf numFmtId="0" fontId="72" fillId="0" borderId="10" xfId="94" applyFont="1" applyBorder="1" applyAlignment="1">
      <alignment horizontal="left" vertical="center"/>
      <protection/>
    </xf>
    <xf numFmtId="0" fontId="18" fillId="0" borderId="15" xfId="94" applyBorder="1" applyAlignment="1">
      <alignment horizontal="left"/>
      <protection/>
    </xf>
    <xf numFmtId="0" fontId="18" fillId="0" borderId="0" xfId="94" applyBorder="1" applyAlignment="1">
      <alignment horizontal="left"/>
      <protection/>
    </xf>
    <xf numFmtId="0" fontId="18" fillId="0" borderId="0" xfId="94" applyAlignment="1">
      <alignment horizontal="left"/>
      <protection/>
    </xf>
    <xf numFmtId="0" fontId="42" fillId="4" borderId="23" xfId="94" applyFont="1" applyFill="1" applyBorder="1" applyAlignment="1">
      <alignment horizontal="center" vertical="center"/>
      <protection/>
    </xf>
    <xf numFmtId="0" fontId="40" fillId="4" borderId="23" xfId="94" applyFont="1" applyFill="1" applyBorder="1" applyAlignment="1">
      <alignment horizontal="center" vertical="center"/>
      <protection/>
    </xf>
    <xf numFmtId="0" fontId="40" fillId="4" borderId="23" xfId="94" applyFont="1" applyFill="1" applyBorder="1" applyAlignment="1">
      <alignment horizontal="center" vertical="center" wrapText="1"/>
      <protection/>
    </xf>
    <xf numFmtId="4" fontId="72" fillId="0" borderId="10" xfId="94" applyNumberFormat="1" applyFont="1" applyBorder="1" applyAlignment="1">
      <alignment horizontal="right" vertical="center"/>
      <protection/>
    </xf>
    <xf numFmtId="4" fontId="72" fillId="4" borderId="30" xfId="94" applyNumberFormat="1" applyFont="1" applyFill="1" applyBorder="1" applyAlignment="1">
      <alignment horizontal="right" vertical="center"/>
      <protection/>
    </xf>
    <xf numFmtId="4" fontId="43" fillId="4" borderId="30" xfId="94" applyNumberFormat="1" applyFont="1" applyFill="1" applyBorder="1" applyAlignment="1">
      <alignment horizontal="right" vertical="center" wrapText="1"/>
      <protection/>
    </xf>
    <xf numFmtId="0" fontId="72" fillId="4" borderId="30" xfId="94" applyFont="1" applyFill="1" applyBorder="1" applyAlignment="1">
      <alignment horizontal="center" vertical="center"/>
      <protection/>
    </xf>
    <xf numFmtId="0" fontId="43" fillId="4" borderId="30" xfId="94" applyFont="1" applyFill="1" applyBorder="1" applyAlignment="1">
      <alignment horizontal="center" vertical="center" wrapText="1"/>
      <protection/>
    </xf>
    <xf numFmtId="0" fontId="90" fillId="0" borderId="0" xfId="0" applyFont="1" applyAlignment="1">
      <alignment/>
    </xf>
    <xf numFmtId="0" fontId="46" fillId="0" borderId="0" xfId="0" applyFont="1" applyAlignment="1">
      <alignment horizontal="left"/>
    </xf>
    <xf numFmtId="0" fontId="43" fillId="0" borderId="18" xfId="0" applyFont="1" applyBorder="1" applyAlignment="1">
      <alignment vertical="top" wrapText="1"/>
    </xf>
    <xf numFmtId="0" fontId="43" fillId="0" borderId="10" xfId="0" applyFont="1" applyBorder="1" applyAlignment="1">
      <alignment vertical="top" wrapText="1"/>
    </xf>
    <xf numFmtId="0" fontId="44" fillId="0" borderId="10" xfId="0" applyFont="1" applyBorder="1" applyAlignment="1">
      <alignment vertical="top" wrapText="1"/>
    </xf>
    <xf numFmtId="0" fontId="43" fillId="0" borderId="13" xfId="0" applyFont="1" applyBorder="1" applyAlignment="1">
      <alignment vertical="top" wrapText="1"/>
    </xf>
    <xf numFmtId="4" fontId="42" fillId="26" borderId="40" xfId="93" applyNumberFormat="1" applyFont="1" applyFill="1" applyBorder="1" applyAlignment="1">
      <alignment horizontal="center" vertical="center"/>
      <protection/>
    </xf>
    <xf numFmtId="0" fontId="42" fillId="26" borderId="40" xfId="93" applyFont="1" applyFill="1" applyBorder="1" applyAlignment="1">
      <alignment horizontal="center" vertical="center"/>
      <protection/>
    </xf>
    <xf numFmtId="0" fontId="42" fillId="26" borderId="41" xfId="93" applyFont="1" applyFill="1" applyBorder="1" applyAlignment="1">
      <alignment horizontal="center" vertical="center"/>
      <protection/>
    </xf>
    <xf numFmtId="4" fontId="42" fillId="28" borderId="40" xfId="93" applyNumberFormat="1" applyFont="1" applyFill="1" applyBorder="1" applyAlignment="1">
      <alignment horizontal="center" vertical="center"/>
      <protection/>
    </xf>
    <xf numFmtId="0" fontId="42" fillId="28" borderId="40" xfId="93" applyFont="1" applyFill="1" applyBorder="1" applyAlignment="1">
      <alignment horizontal="center" vertical="center"/>
      <protection/>
    </xf>
    <xf numFmtId="0" fontId="42" fillId="28" borderId="41" xfId="93" applyFont="1" applyFill="1" applyBorder="1" applyAlignment="1">
      <alignment horizontal="center" vertical="center"/>
      <protection/>
    </xf>
    <xf numFmtId="0" fontId="42" fillId="28" borderId="21" xfId="93" applyFont="1" applyFill="1" applyBorder="1" applyAlignment="1">
      <alignment vertical="center"/>
      <protection/>
    </xf>
    <xf numFmtId="0" fontId="42" fillId="28" borderId="12" xfId="93" applyFont="1" applyFill="1" applyBorder="1" applyAlignment="1">
      <alignment vertical="center"/>
      <protection/>
    </xf>
    <xf numFmtId="0" fontId="42" fillId="28" borderId="12" xfId="93" applyFont="1" applyFill="1" applyBorder="1" applyAlignment="1">
      <alignment horizontal="center" vertical="center"/>
      <protection/>
    </xf>
    <xf numFmtId="4" fontId="42" fillId="28" borderId="12" xfId="93" applyNumberFormat="1" applyFont="1" applyFill="1" applyBorder="1" applyAlignment="1">
      <alignment horizontal="center" vertical="center"/>
      <protection/>
    </xf>
    <xf numFmtId="0" fontId="42" fillId="28" borderId="16" xfId="93" applyFont="1" applyFill="1" applyBorder="1" applyAlignment="1">
      <alignment horizontal="center" vertical="center"/>
      <protection/>
    </xf>
    <xf numFmtId="0" fontId="0" fillId="0" borderId="18" xfId="93" applyFont="1" applyBorder="1" applyAlignment="1">
      <alignment vertical="center" wrapText="1"/>
      <protection/>
    </xf>
    <xf numFmtId="0" fontId="0" fillId="0" borderId="10" xfId="93" applyFont="1" applyBorder="1" applyAlignment="1">
      <alignment vertical="center" wrapText="1"/>
      <protection/>
    </xf>
    <xf numFmtId="0" fontId="0" fillId="0" borderId="10" xfId="93" applyFont="1" applyBorder="1" applyAlignment="1">
      <alignment vertical="center"/>
      <protection/>
    </xf>
    <xf numFmtId="0" fontId="0" fillId="0" borderId="0" xfId="0" applyFont="1" applyAlignment="1">
      <alignment/>
    </xf>
    <xf numFmtId="0" fontId="0" fillId="0" borderId="13" xfId="93" applyFont="1" applyBorder="1" applyAlignment="1">
      <alignment vertical="center" wrapText="1"/>
      <protection/>
    </xf>
    <xf numFmtId="0" fontId="0" fillId="0" borderId="0" xfId="0" applyFont="1" applyAlignment="1">
      <alignment/>
    </xf>
    <xf numFmtId="0" fontId="42" fillId="0" borderId="0" xfId="93" applyFont="1" applyBorder="1" applyAlignment="1">
      <alignment horizontal="center" vertical="center"/>
      <protection/>
    </xf>
    <xf numFmtId="4" fontId="42" fillId="26" borderId="40" xfId="0" applyNumberFormat="1" applyFont="1" applyFill="1" applyBorder="1" applyAlignment="1">
      <alignment/>
    </xf>
    <xf numFmtId="0" fontId="0" fillId="26" borderId="40" xfId="0" applyFill="1" applyBorder="1" applyAlignment="1">
      <alignment/>
    </xf>
    <xf numFmtId="0" fontId="0" fillId="26" borderId="41" xfId="0" applyFill="1" applyBorder="1" applyAlignment="1">
      <alignment/>
    </xf>
    <xf numFmtId="2" fontId="72" fillId="26" borderId="12" xfId="94" applyNumberFormat="1" applyFont="1" applyFill="1" applyBorder="1" applyAlignment="1">
      <alignment horizontal="center" vertical="center"/>
      <protection/>
    </xf>
    <xf numFmtId="2" fontId="72" fillId="26" borderId="16" xfId="94" applyNumberFormat="1" applyFont="1" applyFill="1" applyBorder="1" applyAlignment="1">
      <alignment horizontal="center" vertical="center"/>
      <protection/>
    </xf>
    <xf numFmtId="0" fontId="39" fillId="26" borderId="46" xfId="0" applyFont="1" applyFill="1" applyBorder="1" applyAlignment="1">
      <alignment/>
    </xf>
    <xf numFmtId="4" fontId="42" fillId="26" borderId="40" xfId="0" applyNumberFormat="1" applyFont="1" applyFill="1" applyBorder="1" applyAlignment="1">
      <alignment horizontal="center"/>
    </xf>
    <xf numFmtId="0" fontId="0" fillId="26" borderId="40" xfId="0" applyFont="1" applyFill="1" applyBorder="1" applyAlignment="1">
      <alignment/>
    </xf>
    <xf numFmtId="0" fontId="0" fillId="26" borderId="41" xfId="0" applyFont="1" applyFill="1" applyBorder="1" applyAlignment="1">
      <alignment/>
    </xf>
    <xf numFmtId="4" fontId="42" fillId="26" borderId="12" xfId="0" applyNumberFormat="1" applyFont="1" applyFill="1" applyBorder="1" applyAlignment="1">
      <alignment/>
    </xf>
    <xf numFmtId="0" fontId="42" fillId="26" borderId="12" xfId="0" applyFont="1" applyFill="1" applyBorder="1" applyAlignment="1">
      <alignment horizontal="center"/>
    </xf>
    <xf numFmtId="0" fontId="42" fillId="26" borderId="12" xfId="0" applyFont="1" applyFill="1" applyBorder="1" applyAlignment="1">
      <alignment/>
    </xf>
    <xf numFmtId="0" fontId="42" fillId="26" borderId="16" xfId="0" applyFont="1" applyFill="1" applyBorder="1" applyAlignment="1">
      <alignment/>
    </xf>
    <xf numFmtId="0" fontId="44" fillId="0" borderId="0" xfId="0" applyFont="1" applyAlignment="1">
      <alignment horizontal="center"/>
    </xf>
    <xf numFmtId="0" fontId="51" fillId="25" borderId="18" xfId="93" applyFont="1" applyFill="1" applyBorder="1" applyAlignment="1">
      <alignment horizontal="center" vertical="center" wrapText="1"/>
      <protection/>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44" fontId="41" fillId="0" borderId="10" xfId="111" applyFont="1" applyBorder="1" applyAlignment="1">
      <alignment horizontal="center" vertical="center"/>
    </xf>
    <xf numFmtId="0" fontId="0" fillId="0" borderId="37" xfId="93" applyFont="1" applyBorder="1" applyAlignment="1">
      <alignment horizontal="center" vertical="center"/>
      <protection/>
    </xf>
    <xf numFmtId="0" fontId="0" fillId="0" borderId="38" xfId="93" applyFont="1" applyBorder="1" applyAlignment="1">
      <alignment horizontal="center" vertical="center"/>
      <protection/>
    </xf>
    <xf numFmtId="0" fontId="0" fillId="0" borderId="10" xfId="0" applyBorder="1" applyAlignment="1">
      <alignment horizontal="center"/>
    </xf>
    <xf numFmtId="4" fontId="0" fillId="0" borderId="10" xfId="0" applyNumberFormat="1" applyBorder="1" applyAlignment="1">
      <alignment horizontal="center"/>
    </xf>
    <xf numFmtId="0" fontId="0" fillId="0" borderId="12" xfId="0" applyBorder="1" applyAlignment="1">
      <alignment horizontal="center"/>
    </xf>
    <xf numFmtId="4" fontId="0" fillId="0" borderId="12" xfId="0" applyNumberFormat="1" applyBorder="1" applyAlignment="1">
      <alignment horizontal="center"/>
    </xf>
    <xf numFmtId="4" fontId="0" fillId="0" borderId="26" xfId="0" applyNumberFormat="1" applyBorder="1" applyAlignment="1">
      <alignment horizontal="center" vertical="center"/>
    </xf>
    <xf numFmtId="4" fontId="0" fillId="0" borderId="26" xfId="0" applyNumberFormat="1" applyFill="1" applyBorder="1" applyAlignment="1">
      <alignment horizontal="center"/>
    </xf>
    <xf numFmtId="0" fontId="0" fillId="0" borderId="30" xfId="0" applyFill="1" applyBorder="1" applyAlignment="1">
      <alignment horizontal="center"/>
    </xf>
    <xf numFmtId="2" fontId="0" fillId="0" borderId="30" xfId="0" applyNumberFormat="1" applyFill="1" applyBorder="1" applyAlignment="1">
      <alignment horizontal="center"/>
    </xf>
    <xf numFmtId="4" fontId="0" fillId="0" borderId="30" xfId="0" applyNumberFormat="1" applyFill="1" applyBorder="1" applyAlignment="1">
      <alignment horizontal="center"/>
    </xf>
    <xf numFmtId="2" fontId="0" fillId="0" borderId="26" xfId="0" applyNumberFormat="1" applyFill="1" applyBorder="1" applyAlignment="1">
      <alignment horizontal="center"/>
    </xf>
    <xf numFmtId="4" fontId="0" fillId="0" borderId="28" xfId="0" applyNumberFormat="1" applyFill="1" applyBorder="1" applyAlignment="1">
      <alignment horizontal="center" vertical="center"/>
    </xf>
    <xf numFmtId="2" fontId="0" fillId="0" borderId="10" xfId="0" applyNumberFormat="1" applyFont="1" applyBorder="1" applyAlignment="1">
      <alignment horizontal="center" vertical="center"/>
    </xf>
    <xf numFmtId="4" fontId="0" fillId="0" borderId="20" xfId="93" applyNumberFormat="1" applyFont="1" applyBorder="1" applyAlignment="1">
      <alignment horizontal="center" vertical="center"/>
      <protection/>
    </xf>
    <xf numFmtId="4" fontId="0" fillId="0" borderId="0" xfId="0" applyNumberFormat="1" applyFont="1" applyBorder="1" applyAlignment="1">
      <alignment horizontal="center" vertical="center"/>
    </xf>
    <xf numFmtId="4" fontId="0" fillId="0" borderId="12" xfId="0" applyNumberFormat="1" applyFont="1" applyBorder="1" applyAlignment="1">
      <alignment horizontal="center" vertical="center"/>
    </xf>
    <xf numFmtId="4" fontId="0" fillId="0" borderId="10" xfId="0" applyNumberFormat="1" applyFont="1" applyBorder="1" applyAlignment="1">
      <alignment horizontal="center" vertical="center"/>
    </xf>
    <xf numFmtId="0" fontId="93" fillId="0" borderId="23" xfId="98" applyFont="1" applyBorder="1" applyAlignment="1">
      <alignment horizontal="center" vertical="center"/>
      <protection/>
    </xf>
    <xf numFmtId="0" fontId="93" fillId="0" borderId="20" xfId="98" applyFont="1" applyBorder="1" applyAlignment="1">
      <alignment vertical="center" wrapText="1"/>
      <protection/>
    </xf>
    <xf numFmtId="44" fontId="0" fillId="0" borderId="10" xfId="111" applyFont="1" applyBorder="1" applyAlignment="1">
      <alignment horizontal="center" vertical="center"/>
    </xf>
    <xf numFmtId="44" fontId="0" fillId="0" borderId="10" xfId="98" applyNumberFormat="1" applyFont="1" applyBorder="1" applyAlignment="1">
      <alignment horizontal="center" vertical="center"/>
      <protection/>
    </xf>
    <xf numFmtId="1" fontId="0" fillId="0" borderId="10" xfId="103" applyNumberFormat="1" applyFont="1" applyBorder="1" applyAlignment="1">
      <alignment horizontal="center" vertical="center"/>
    </xf>
    <xf numFmtId="4" fontId="0" fillId="0" borderId="10" xfId="103" applyNumberFormat="1" applyFont="1" applyBorder="1" applyAlignment="1">
      <alignment horizontal="center" vertical="center"/>
    </xf>
    <xf numFmtId="0" fontId="93" fillId="0" borderId="21" xfId="98" applyFont="1" applyBorder="1" applyAlignment="1">
      <alignment horizontal="center" vertical="center"/>
      <protection/>
    </xf>
    <xf numFmtId="0" fontId="93" fillId="0" borderId="47" xfId="98" applyFont="1" applyBorder="1" applyAlignment="1">
      <alignment vertical="center" wrapText="1"/>
      <protection/>
    </xf>
    <xf numFmtId="44" fontId="0" fillId="0" borderId="12" xfId="111" applyFont="1" applyBorder="1" applyAlignment="1">
      <alignment horizontal="center" vertical="center"/>
    </xf>
    <xf numFmtId="1" fontId="0" fillId="0" borderId="12" xfId="103" applyNumberFormat="1" applyFont="1" applyBorder="1" applyAlignment="1">
      <alignment horizontal="center" vertical="center"/>
    </xf>
    <xf numFmtId="0" fontId="93" fillId="0" borderId="10" xfId="98" applyFont="1" applyBorder="1" applyAlignment="1">
      <alignment horizontal="center" vertical="center"/>
      <protection/>
    </xf>
    <xf numFmtId="0" fontId="93" fillId="0" borderId="12" xfId="98" applyFont="1" applyBorder="1" applyAlignment="1">
      <alignment horizontal="center" vertical="center"/>
      <protection/>
    </xf>
    <xf numFmtId="4" fontId="0" fillId="28" borderId="40" xfId="93" applyNumberFormat="1" applyFont="1" applyFill="1" applyBorder="1" applyAlignment="1">
      <alignment horizontal="center" vertical="center"/>
      <protection/>
    </xf>
    <xf numFmtId="0" fontId="0" fillId="28" borderId="40" xfId="93" applyFont="1" applyFill="1" applyBorder="1" applyAlignment="1">
      <alignment horizontal="center" vertical="center"/>
      <protection/>
    </xf>
    <xf numFmtId="44" fontId="0" fillId="0" borderId="10" xfId="111" applyNumberFormat="1" applyFont="1" applyBorder="1" applyAlignment="1">
      <alignment horizontal="center" vertical="center"/>
    </xf>
    <xf numFmtId="4" fontId="72" fillId="0" borderId="10" xfId="94" applyNumberFormat="1" applyFont="1" applyBorder="1" applyAlignment="1">
      <alignment horizontal="center" vertical="center"/>
      <protection/>
    </xf>
    <xf numFmtId="0" fontId="18" fillId="0" borderId="15" xfId="94" applyBorder="1" applyAlignment="1">
      <alignment horizontal="center" vertical="center"/>
      <protection/>
    </xf>
    <xf numFmtId="4" fontId="79" fillId="26" borderId="12" xfId="94" applyNumberFormat="1" applyFont="1" applyFill="1" applyBorder="1" applyAlignment="1">
      <alignment horizontal="center" vertical="center" wrapText="1"/>
      <protection/>
    </xf>
    <xf numFmtId="4" fontId="0" fillId="0" borderId="10" xfId="0" applyNumberFormat="1" applyFont="1" applyBorder="1" applyAlignment="1">
      <alignment vertical="center"/>
    </xf>
    <xf numFmtId="4" fontId="0" fillId="4" borderId="10" xfId="0" applyNumberFormat="1" applyFont="1" applyFill="1" applyBorder="1" applyAlignment="1">
      <alignment horizontal="center" vertical="center"/>
    </xf>
    <xf numFmtId="4" fontId="0" fillId="4" borderId="10" xfId="0" applyNumberFormat="1" applyFont="1" applyFill="1" applyBorder="1" applyAlignment="1">
      <alignment vertical="center"/>
    </xf>
    <xf numFmtId="0" fontId="0" fillId="0" borderId="23" xfId="0" applyFont="1" applyBorder="1" applyAlignment="1">
      <alignment horizontal="center" vertical="center"/>
    </xf>
    <xf numFmtId="0" fontId="42" fillId="4" borderId="23" xfId="0" applyFont="1" applyFill="1" applyBorder="1" applyAlignment="1">
      <alignment horizontal="center" vertical="center"/>
    </xf>
    <xf numFmtId="3" fontId="0" fillId="0" borderId="10" xfId="0" applyNumberFormat="1" applyFont="1" applyBorder="1" applyAlignment="1">
      <alignment horizontal="center" vertical="center"/>
    </xf>
    <xf numFmtId="3" fontId="0" fillId="4" borderId="10" xfId="0" applyNumberFormat="1" applyFont="1" applyFill="1" applyBorder="1" applyAlignment="1">
      <alignment horizontal="center" vertical="center"/>
    </xf>
    <xf numFmtId="4" fontId="42" fillId="22" borderId="40" xfId="0" applyNumberFormat="1" applyFont="1" applyFill="1" applyBorder="1" applyAlignment="1">
      <alignment horizontal="center"/>
    </xf>
    <xf numFmtId="0" fontId="95" fillId="0" borderId="10" xfId="93" applyFont="1" applyBorder="1" applyAlignment="1">
      <alignment horizontal="center" vertical="center"/>
      <protection/>
    </xf>
    <xf numFmtId="0" fontId="96" fillId="0" borderId="12" xfId="93" applyFont="1" applyBorder="1" applyAlignment="1">
      <alignment horizontal="center" vertical="center" wrapText="1"/>
      <protection/>
    </xf>
    <xf numFmtId="0" fontId="92" fillId="0" borderId="13" xfId="93" applyFont="1" applyBorder="1" applyAlignment="1">
      <alignment horizontal="center" vertical="center" wrapText="1"/>
      <protection/>
    </xf>
    <xf numFmtId="0" fontId="53" fillId="0" borderId="13" xfId="93" applyFont="1" applyBorder="1" applyAlignment="1">
      <alignment horizontal="center" vertical="center" wrapText="1"/>
      <protection/>
    </xf>
    <xf numFmtId="44" fontId="94" fillId="0" borderId="10" xfId="111" applyFont="1" applyBorder="1" applyAlignment="1">
      <alignment horizontal="center" vertical="center" wrapText="1"/>
    </xf>
    <xf numFmtId="0" fontId="97" fillId="0" borderId="0" xfId="94" applyFont="1" applyBorder="1" applyAlignment="1">
      <alignment wrapText="1"/>
      <protection/>
    </xf>
    <xf numFmtId="0" fontId="92" fillId="0" borderId="0" xfId="0" applyFont="1" applyAlignment="1">
      <alignment horizontal="center" wrapText="1"/>
    </xf>
    <xf numFmtId="0" fontId="55" fillId="0" borderId="0" xfId="0" applyFont="1" applyAlignment="1">
      <alignment horizontal="center" wrapText="1"/>
    </xf>
    <xf numFmtId="4" fontId="0" fillId="0" borderId="37" xfId="93" applyNumberFormat="1" applyFont="1" applyBorder="1" applyAlignment="1">
      <alignment horizontal="center" vertical="center"/>
      <protection/>
    </xf>
    <xf numFmtId="4" fontId="0" fillId="0" borderId="28" xfId="93" applyNumberFormat="1" applyFont="1" applyBorder="1" applyAlignment="1">
      <alignment horizontal="center" vertical="center"/>
      <protection/>
    </xf>
    <xf numFmtId="0" fontId="0" fillId="0" borderId="28" xfId="93" applyFont="1" applyBorder="1" applyAlignment="1">
      <alignment horizontal="center" vertical="center"/>
      <protection/>
    </xf>
    <xf numFmtId="0" fontId="39" fillId="0" borderId="10" xfId="0" applyFont="1" applyBorder="1" applyAlignment="1">
      <alignment vertical="top" wrapText="1"/>
    </xf>
    <xf numFmtId="2" fontId="39" fillId="0" borderId="10" xfId="0" applyNumberFormat="1" applyFont="1" applyFill="1" applyBorder="1" applyAlignment="1">
      <alignment horizontal="center" vertical="center" wrapText="1"/>
    </xf>
    <xf numFmtId="0" fontId="39" fillId="0" borderId="10" xfId="0" applyFont="1" applyBorder="1" applyAlignment="1">
      <alignment horizontal="center"/>
    </xf>
    <xf numFmtId="0" fontId="99" fillId="0" borderId="10" xfId="0" applyFont="1" applyFill="1" applyBorder="1" applyAlignment="1">
      <alignment vertical="center" wrapText="1"/>
    </xf>
    <xf numFmtId="0" fontId="39" fillId="0" borderId="10" xfId="0" applyFont="1" applyFill="1" applyBorder="1" applyAlignment="1">
      <alignment horizontal="center" vertical="center" wrapText="1"/>
    </xf>
    <xf numFmtId="2" fontId="39" fillId="0" borderId="10" xfId="0" applyNumberFormat="1" applyFont="1" applyFill="1" applyBorder="1" applyAlignment="1">
      <alignment horizontal="center" vertical="center"/>
    </xf>
    <xf numFmtId="9" fontId="39" fillId="0" borderId="10" xfId="0" applyNumberFormat="1" applyFont="1" applyFill="1" applyBorder="1" applyAlignment="1">
      <alignment horizontal="center" vertical="center" wrapText="1"/>
    </xf>
    <xf numFmtId="0" fontId="99" fillId="0" borderId="23" xfId="0" applyFont="1" applyBorder="1" applyAlignment="1">
      <alignment horizontal="center"/>
    </xf>
    <xf numFmtId="0" fontId="99" fillId="0" borderId="10" xfId="0" applyFont="1" applyFill="1" applyBorder="1" applyAlignment="1">
      <alignment horizontal="center" vertical="center" wrapText="1"/>
    </xf>
    <xf numFmtId="2" fontId="99" fillId="0" borderId="10" xfId="0" applyNumberFormat="1" applyFont="1" applyBorder="1" applyAlignment="1">
      <alignment horizontal="center" vertical="center"/>
    </xf>
    <xf numFmtId="2" fontId="99" fillId="0" borderId="10" xfId="0" applyNumberFormat="1" applyFont="1" applyFill="1" applyBorder="1" applyAlignment="1">
      <alignment horizontal="center" vertical="center"/>
    </xf>
    <xf numFmtId="9" fontId="99" fillId="0" borderId="10" xfId="0" applyNumberFormat="1" applyFont="1" applyFill="1" applyBorder="1" applyAlignment="1">
      <alignment horizontal="center" vertical="center"/>
    </xf>
    <xf numFmtId="0" fontId="39" fillId="0" borderId="23" xfId="0" applyFont="1" applyBorder="1" applyAlignment="1">
      <alignment horizontal="center"/>
    </xf>
    <xf numFmtId="0" fontId="39" fillId="0" borderId="10" xfId="0" applyFont="1" applyFill="1" applyBorder="1" applyAlignment="1">
      <alignment wrapText="1"/>
    </xf>
    <xf numFmtId="0" fontId="99" fillId="0" borderId="10" xfId="0" applyFont="1" applyFill="1" applyBorder="1" applyAlignment="1">
      <alignment vertical="center" wrapText="1"/>
    </xf>
    <xf numFmtId="2" fontId="39" fillId="0" borderId="10" xfId="90" applyNumberFormat="1" applyFont="1" applyFill="1" applyBorder="1" applyAlignment="1">
      <alignment horizontal="center" vertical="center" wrapText="1"/>
      <protection/>
    </xf>
    <xf numFmtId="0" fontId="39" fillId="0" borderId="10" xfId="0" applyFont="1" applyFill="1" applyBorder="1" applyAlignment="1">
      <alignment horizontal="left" vertical="center" wrapText="1"/>
    </xf>
    <xf numFmtId="2" fontId="39" fillId="0" borderId="10" xfId="0" applyNumberFormat="1" applyFont="1" applyFill="1" applyBorder="1" applyAlignment="1">
      <alignment horizontal="right" vertical="center"/>
    </xf>
    <xf numFmtId="2" fontId="39" fillId="0" borderId="10" xfId="0" applyNumberFormat="1" applyFont="1" applyFill="1" applyBorder="1" applyAlignment="1">
      <alignment horizontal="right" vertical="center" wrapText="1"/>
    </xf>
    <xf numFmtId="2" fontId="39" fillId="0" borderId="10" xfId="0" applyNumberFormat="1" applyFont="1" applyFill="1" applyBorder="1" applyAlignment="1">
      <alignment wrapText="1"/>
    </xf>
    <xf numFmtId="0" fontId="39" fillId="0" borderId="23" xfId="0" applyFont="1" applyFill="1" applyBorder="1" applyAlignment="1">
      <alignment horizontal="center"/>
    </xf>
    <xf numFmtId="0" fontId="0" fillId="0" borderId="0" xfId="0" applyFont="1" applyBorder="1" applyAlignment="1">
      <alignment/>
    </xf>
    <xf numFmtId="0" fontId="39" fillId="0" borderId="10" xfId="0" applyFont="1" applyBorder="1" applyAlignment="1">
      <alignment/>
    </xf>
    <xf numFmtId="49" fontId="100" fillId="0" borderId="10" xfId="0" applyNumberFormat="1" applyFont="1" applyFill="1" applyBorder="1" applyAlignment="1" applyProtection="1">
      <alignment horizontal="left" vertical="center"/>
      <protection/>
    </xf>
    <xf numFmtId="49" fontId="100" fillId="0" borderId="10" xfId="0" applyNumberFormat="1" applyFont="1" applyFill="1" applyBorder="1" applyAlignment="1" applyProtection="1">
      <alignment horizontal="left" vertical="center" wrapText="1"/>
      <protection/>
    </xf>
    <xf numFmtId="0" fontId="0" fillId="0" borderId="0" xfId="0" applyFont="1" applyAlignment="1">
      <alignment vertical="top" wrapText="1"/>
    </xf>
    <xf numFmtId="0" fontId="0" fillId="0" borderId="0" xfId="0" applyAlignment="1">
      <alignment vertical="top"/>
    </xf>
    <xf numFmtId="0" fontId="39" fillId="0" borderId="10" xfId="0" applyFont="1" applyBorder="1" applyAlignment="1">
      <alignment wrapText="1"/>
    </xf>
    <xf numFmtId="0" fontId="57" fillId="0" borderId="10" xfId="0" applyFont="1" applyFill="1" applyBorder="1" applyAlignment="1">
      <alignment wrapText="1"/>
    </xf>
    <xf numFmtId="0" fontId="39" fillId="0" borderId="10" xfId="0" applyFont="1" applyFill="1" applyBorder="1" applyAlignment="1">
      <alignment vertical="center" wrapText="1"/>
    </xf>
    <xf numFmtId="0" fontId="57" fillId="29" borderId="10" xfId="0" applyFont="1" applyFill="1" applyBorder="1" applyAlignment="1">
      <alignment wrapText="1"/>
    </xf>
    <xf numFmtId="2" fontId="0" fillId="0" borderId="0" xfId="0" applyNumberFormat="1" applyFont="1" applyAlignment="1">
      <alignment/>
    </xf>
    <xf numFmtId="0" fontId="103" fillId="0" borderId="0" xfId="95" applyFont="1" applyAlignment="1">
      <alignment vertical="top"/>
    </xf>
    <xf numFmtId="0" fontId="44" fillId="0" borderId="0" xfId="0" applyFont="1" applyAlignment="1">
      <alignment/>
    </xf>
    <xf numFmtId="44" fontId="75" fillId="0" borderId="15" xfId="111" applyFont="1" applyBorder="1" applyAlignment="1">
      <alignment horizontal="center" vertical="center" wrapText="1"/>
    </xf>
    <xf numFmtId="0" fontId="0" fillId="0" borderId="10" xfId="0" applyFont="1" applyBorder="1" applyAlignment="1">
      <alignment/>
    </xf>
    <xf numFmtId="0" fontId="35" fillId="4" borderId="28" xfId="0" applyFont="1" applyFill="1" applyBorder="1" applyAlignment="1">
      <alignment vertical="center" wrapText="1"/>
    </xf>
    <xf numFmtId="0" fontId="35" fillId="4" borderId="10" xfId="0" applyFont="1" applyFill="1" applyBorder="1" applyAlignment="1">
      <alignment vertical="center" wrapText="1"/>
    </xf>
    <xf numFmtId="0" fontId="0" fillId="4" borderId="10" xfId="0" applyFont="1" applyFill="1" applyBorder="1" applyAlignment="1">
      <alignment horizontal="center"/>
    </xf>
    <xf numFmtId="0" fontId="0" fillId="4" borderId="10" xfId="0" applyFont="1" applyFill="1" applyBorder="1" applyAlignment="1">
      <alignment/>
    </xf>
    <xf numFmtId="0" fontId="39" fillId="4" borderId="28" xfId="0" applyFont="1" applyFill="1" applyBorder="1" applyAlignment="1">
      <alignment horizontal="center" vertical="center" wrapText="1"/>
    </xf>
    <xf numFmtId="0" fontId="43" fillId="4" borderId="28" xfId="0" applyFont="1" applyFill="1" applyBorder="1" applyAlignment="1">
      <alignment horizontal="center" vertical="center" wrapText="1"/>
    </xf>
    <xf numFmtId="1" fontId="39" fillId="4" borderId="28" xfId="0" applyNumberFormat="1" applyFont="1" applyFill="1" applyBorder="1" applyAlignment="1">
      <alignment horizontal="center" vertical="center" wrapText="1"/>
    </xf>
    <xf numFmtId="0" fontId="42" fillId="4" borderId="25" xfId="0" applyFont="1" applyFill="1" applyBorder="1" applyAlignment="1">
      <alignment horizontal="center" vertical="center"/>
    </xf>
    <xf numFmtId="0" fontId="43" fillId="4" borderId="25" xfId="0" applyFont="1" applyFill="1" applyBorder="1" applyAlignment="1">
      <alignment horizontal="center" vertical="center"/>
    </xf>
    <xf numFmtId="0" fontId="0" fillId="4" borderId="0" xfId="0" applyFont="1" applyFill="1" applyBorder="1" applyAlignment="1">
      <alignment/>
    </xf>
    <xf numFmtId="0" fontId="0" fillId="4" borderId="0" xfId="0" applyFont="1" applyFill="1" applyBorder="1" applyAlignment="1">
      <alignment horizontal="center"/>
    </xf>
    <xf numFmtId="0" fontId="0" fillId="4" borderId="0" xfId="0" applyFont="1" applyFill="1" applyBorder="1" applyAlignment="1">
      <alignment horizontal="right"/>
    </xf>
    <xf numFmtId="2" fontId="42" fillId="4" borderId="0" xfId="0" applyNumberFormat="1" applyFont="1" applyFill="1" applyBorder="1" applyAlignment="1">
      <alignment horizontal="center"/>
    </xf>
    <xf numFmtId="9" fontId="39" fillId="4" borderId="0" xfId="0" applyNumberFormat="1" applyFont="1" applyFill="1" applyBorder="1" applyAlignment="1">
      <alignment horizontal="center" vertical="center" wrapText="1"/>
    </xf>
    <xf numFmtId="0" fontId="0" fillId="4" borderId="10" xfId="0" applyFont="1" applyFill="1" applyBorder="1" applyAlignment="1">
      <alignment horizontal="right"/>
    </xf>
    <xf numFmtId="2" fontId="42" fillId="4" borderId="10" xfId="0" applyNumberFormat="1" applyFont="1" applyFill="1" applyBorder="1" applyAlignment="1">
      <alignment horizontal="center"/>
    </xf>
    <xf numFmtId="9" fontId="39" fillId="4" borderId="10" xfId="0" applyNumberFormat="1" applyFont="1" applyFill="1" applyBorder="1" applyAlignment="1">
      <alignment horizontal="center" vertical="center" wrapText="1"/>
    </xf>
    <xf numFmtId="0" fontId="39" fillId="0" borderId="10" xfId="0" applyFont="1" applyFill="1" applyBorder="1" applyAlignment="1">
      <alignment horizontal="left"/>
    </xf>
    <xf numFmtId="0" fontId="51" fillId="0" borderId="10" xfId="93" applyNumberFormat="1" applyFont="1" applyBorder="1" applyAlignment="1">
      <alignment horizontal="justify" vertical="center" wrapText="1"/>
      <protection/>
    </xf>
    <xf numFmtId="0" fontId="51" fillId="4" borderId="10" xfId="0" applyFont="1" applyFill="1" applyBorder="1" applyAlignment="1">
      <alignment horizontal="left" wrapText="1"/>
    </xf>
    <xf numFmtId="0" fontId="44" fillId="0" borderId="10" xfId="0" applyFont="1" applyBorder="1" applyAlignment="1">
      <alignment horizontal="center"/>
    </xf>
    <xf numFmtId="0" fontId="44" fillId="0" borderId="10" xfId="0" applyFont="1" applyFill="1" applyBorder="1" applyAlignment="1">
      <alignment horizontal="center"/>
    </xf>
    <xf numFmtId="2" fontId="39" fillId="0" borderId="10" xfId="0" applyNumberFormat="1" applyFont="1" applyBorder="1" applyAlignment="1">
      <alignment/>
    </xf>
    <xf numFmtId="2" fontId="39" fillId="0" borderId="10" xfId="0" applyNumberFormat="1" applyFont="1" applyFill="1" applyBorder="1" applyAlignment="1">
      <alignment horizontal="right" vertical="center" wrapText="1"/>
    </xf>
    <xf numFmtId="9" fontId="39" fillId="0" borderId="10" xfId="0" applyNumberFormat="1" applyFont="1" applyFill="1" applyBorder="1" applyAlignment="1">
      <alignment horizontal="center" vertical="center" wrapText="1"/>
    </xf>
    <xf numFmtId="2" fontId="39" fillId="0" borderId="10" xfId="90" applyNumberFormat="1" applyFont="1" applyFill="1" applyBorder="1" applyAlignment="1">
      <alignment horizontal="center" vertical="center" wrapText="1"/>
      <protection/>
    </xf>
    <xf numFmtId="0" fontId="39" fillId="29" borderId="10" xfId="95" applyFont="1" applyFill="1" applyBorder="1" applyAlignment="1">
      <alignment horizontal="left" vertical="center" wrapText="1"/>
    </xf>
    <xf numFmtId="2" fontId="42" fillId="4" borderId="10" xfId="0" applyNumberFormat="1" applyFont="1" applyFill="1" applyBorder="1" applyAlignment="1">
      <alignment wrapText="1"/>
    </xf>
    <xf numFmtId="0" fontId="39" fillId="4" borderId="10" xfId="0" applyFont="1" applyFill="1" applyBorder="1" applyAlignment="1">
      <alignment horizontal="center" vertical="center" wrapText="1"/>
    </xf>
    <xf numFmtId="0" fontId="39" fillId="4" borderId="10" xfId="0" applyNumberFormat="1" applyFont="1" applyFill="1" applyBorder="1" applyAlignment="1">
      <alignment horizontal="center" vertical="center"/>
    </xf>
    <xf numFmtId="0" fontId="39" fillId="4" borderId="0" xfId="0" applyFont="1" applyFill="1" applyBorder="1" applyAlignment="1">
      <alignment horizontal="center" vertical="center" wrapText="1"/>
    </xf>
    <xf numFmtId="0" fontId="39" fillId="4" borderId="0" xfId="0" applyNumberFormat="1" applyFont="1" applyFill="1" applyBorder="1" applyAlignment="1">
      <alignment horizontal="center" vertical="center"/>
    </xf>
    <xf numFmtId="0" fontId="42" fillId="4" borderId="0" xfId="0" applyFont="1" applyFill="1" applyBorder="1" applyAlignment="1">
      <alignment wrapText="1"/>
    </xf>
    <xf numFmtId="2" fontId="42" fillId="4" borderId="0" xfId="0" applyNumberFormat="1" applyFont="1" applyFill="1" applyBorder="1" applyAlignment="1">
      <alignment wrapText="1"/>
    </xf>
    <xf numFmtId="0" fontId="42" fillId="4" borderId="10" xfId="0" applyFont="1" applyFill="1" applyBorder="1" applyAlignment="1">
      <alignment horizontal="center" vertical="center" wrapText="1"/>
    </xf>
    <xf numFmtId="1" fontId="39" fillId="4" borderId="10" xfId="0" applyNumberFormat="1" applyFont="1" applyFill="1" applyBorder="1" applyAlignment="1">
      <alignment horizontal="center" vertical="center" wrapText="1"/>
    </xf>
    <xf numFmtId="0" fontId="101" fillId="0" borderId="10" xfId="0" applyFont="1" applyFill="1" applyBorder="1" applyAlignment="1">
      <alignment vertical="center" wrapText="1"/>
    </xf>
    <xf numFmtId="4" fontId="39" fillId="0" borderId="10" xfId="0" applyNumberFormat="1" applyFont="1" applyFill="1" applyBorder="1" applyAlignment="1">
      <alignment horizontal="right" vertical="center" wrapText="1" indent="1"/>
    </xf>
    <xf numFmtId="4" fontId="39" fillId="4" borderId="10" xfId="0" applyNumberFormat="1" applyFont="1" applyFill="1" applyBorder="1" applyAlignment="1">
      <alignment horizontal="right" vertical="center" wrapText="1" indent="1"/>
    </xf>
    <xf numFmtId="4" fontId="39" fillId="4" borderId="0" xfId="0" applyNumberFormat="1" applyFont="1" applyFill="1" applyBorder="1" applyAlignment="1">
      <alignment horizontal="right" vertical="center" wrapText="1" indent="1"/>
    </xf>
    <xf numFmtId="0" fontId="48" fillId="22" borderId="22" xfId="93" applyFont="1" applyFill="1" applyBorder="1" applyAlignment="1">
      <alignment horizontal="center" vertical="center"/>
      <protection/>
    </xf>
    <xf numFmtId="0" fontId="48" fillId="27" borderId="13" xfId="93" applyFont="1" applyFill="1" applyBorder="1" applyAlignment="1">
      <alignment horizontal="center" vertical="center"/>
      <protection/>
    </xf>
    <xf numFmtId="0" fontId="48" fillId="27" borderId="35" xfId="93" applyFont="1" applyFill="1" applyBorder="1" applyAlignment="1">
      <alignment horizontal="center" vertical="center"/>
      <protection/>
    </xf>
    <xf numFmtId="0" fontId="72" fillId="0" borderId="10" xfId="0" applyFont="1" applyBorder="1" applyAlignment="1">
      <alignment wrapText="1"/>
    </xf>
    <xf numFmtId="0" fontId="104" fillId="0" borderId="10" xfId="93" applyFont="1" applyFill="1" applyBorder="1" applyAlignment="1">
      <alignment horizontal="center" vertical="center"/>
      <protection/>
    </xf>
    <xf numFmtId="0" fontId="72" fillId="0" borderId="10" xfId="0" applyFont="1" applyBorder="1" applyAlignment="1">
      <alignment horizontal="center" wrapText="1"/>
    </xf>
    <xf numFmtId="8" fontId="72" fillId="0" borderId="10" xfId="0" applyNumberFormat="1" applyFont="1" applyBorder="1" applyAlignment="1">
      <alignment horizontal="center" wrapText="1"/>
    </xf>
    <xf numFmtId="178" fontId="72" fillId="0" borderId="10" xfId="0" applyNumberFormat="1" applyFont="1" applyBorder="1" applyAlignment="1">
      <alignment horizontal="center" wrapText="1"/>
    </xf>
    <xf numFmtId="8" fontId="72" fillId="0" borderId="10" xfId="0" applyNumberFormat="1" applyFont="1" applyBorder="1" applyAlignment="1">
      <alignment wrapText="1"/>
    </xf>
    <xf numFmtId="0" fontId="44" fillId="0" borderId="10" xfId="93" applyFont="1" applyFill="1" applyBorder="1" applyAlignment="1">
      <alignment horizontal="center"/>
      <protection/>
    </xf>
    <xf numFmtId="0" fontId="48" fillId="4" borderId="10" xfId="93" applyFont="1" applyFill="1" applyBorder="1" applyAlignment="1">
      <alignment horizontal="center" vertical="center"/>
      <protection/>
    </xf>
    <xf numFmtId="0" fontId="102" fillId="4" borderId="10" xfId="0" applyFont="1" applyFill="1" applyBorder="1" applyAlignment="1">
      <alignment/>
    </xf>
    <xf numFmtId="0" fontId="0" fillId="4" borderId="10" xfId="0" applyFill="1" applyBorder="1" applyAlignment="1">
      <alignment/>
    </xf>
    <xf numFmtId="0" fontId="43" fillId="4" borderId="10" xfId="0" applyFont="1" applyFill="1" applyBorder="1" applyAlignment="1">
      <alignment wrapText="1"/>
    </xf>
    <xf numFmtId="0" fontId="44" fillId="4" borderId="10" xfId="93" applyFont="1" applyFill="1" applyBorder="1" applyAlignment="1">
      <alignment horizontal="center"/>
      <protection/>
    </xf>
    <xf numFmtId="8" fontId="44" fillId="4" borderId="10" xfId="0" applyNumberFormat="1" applyFont="1" applyFill="1" applyBorder="1" applyAlignment="1">
      <alignment horizontal="center" wrapText="1"/>
    </xf>
    <xf numFmtId="0" fontId="104" fillId="4" borderId="10" xfId="93" applyFont="1" applyFill="1" applyBorder="1" applyAlignment="1">
      <alignment horizontal="center" vertical="center"/>
      <protection/>
    </xf>
    <xf numFmtId="8" fontId="72" fillId="4" borderId="10" xfId="0" applyNumberFormat="1" applyFont="1" applyFill="1" applyBorder="1" applyAlignment="1">
      <alignment horizontal="center" wrapText="1"/>
    </xf>
    <xf numFmtId="0" fontId="72" fillId="0" borderId="10" xfId="0" applyFont="1" applyBorder="1" applyAlignment="1">
      <alignment horizontal="left" wrapText="1"/>
    </xf>
    <xf numFmtId="9" fontId="44" fillId="0" borderId="10" xfId="93" applyNumberFormat="1" applyFont="1" applyFill="1" applyBorder="1" applyAlignment="1">
      <alignment horizontal="center"/>
      <protection/>
    </xf>
    <xf numFmtId="9" fontId="44" fillId="4" borderId="10" xfId="93" applyNumberFormat="1" applyFont="1" applyFill="1" applyBorder="1" applyAlignment="1">
      <alignment horizontal="center"/>
      <protection/>
    </xf>
    <xf numFmtId="8" fontId="44" fillId="0" borderId="10" xfId="93" applyNumberFormat="1" applyFont="1" applyFill="1" applyBorder="1" applyAlignment="1">
      <alignment horizontal="center"/>
      <protection/>
    </xf>
    <xf numFmtId="4" fontId="42" fillId="22" borderId="48" xfId="0" applyNumberFormat="1" applyFont="1" applyFill="1" applyBorder="1" applyAlignment="1">
      <alignment/>
    </xf>
    <xf numFmtId="0" fontId="0" fillId="22" borderId="48" xfId="0" applyFill="1" applyBorder="1" applyAlignment="1">
      <alignment/>
    </xf>
    <xf numFmtId="0" fontId="0" fillId="22" borderId="49" xfId="0" applyFill="1" applyBorder="1" applyAlignment="1">
      <alignment/>
    </xf>
    <xf numFmtId="0" fontId="42" fillId="4" borderId="28" xfId="0" applyFont="1" applyFill="1" applyBorder="1" applyAlignment="1">
      <alignment horizontal="center" vertical="center" wrapText="1"/>
    </xf>
    <xf numFmtId="0" fontId="42" fillId="4" borderId="50" xfId="0" applyFont="1" applyFill="1" applyBorder="1" applyAlignment="1">
      <alignment horizontal="center"/>
    </xf>
    <xf numFmtId="0" fontId="42" fillId="4" borderId="0" xfId="0" applyFont="1" applyFill="1" applyBorder="1" applyAlignment="1">
      <alignment/>
    </xf>
    <xf numFmtId="0" fontId="42" fillId="4" borderId="51" xfId="0" applyFont="1" applyFill="1" applyBorder="1" applyAlignment="1">
      <alignment/>
    </xf>
    <xf numFmtId="0" fontId="0" fillId="4" borderId="51" xfId="0" applyFont="1" applyFill="1" applyBorder="1" applyAlignment="1">
      <alignment/>
    </xf>
    <xf numFmtId="0" fontId="42" fillId="4" borderId="23" xfId="0" applyFont="1" applyFill="1" applyBorder="1" applyAlignment="1">
      <alignment horizontal="center"/>
    </xf>
    <xf numFmtId="0" fontId="0" fillId="0" borderId="23" xfId="0" applyFont="1" applyBorder="1" applyAlignment="1">
      <alignment horizontal="center"/>
    </xf>
    <xf numFmtId="0" fontId="44" fillId="0" borderId="23" xfId="0" applyFont="1" applyBorder="1" applyAlignment="1">
      <alignment horizontal="center"/>
    </xf>
    <xf numFmtId="0" fontId="0" fillId="4" borderId="50" xfId="0" applyFont="1" applyFill="1" applyBorder="1" applyAlignment="1">
      <alignment/>
    </xf>
    <xf numFmtId="0" fontId="42" fillId="4" borderId="25"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105" fillId="0" borderId="23" xfId="0" applyFont="1" applyFill="1" applyBorder="1" applyAlignment="1">
      <alignment horizontal="center" vertical="center" wrapText="1"/>
    </xf>
    <xf numFmtId="0" fontId="0" fillId="22" borderId="46" xfId="0" applyFill="1" applyBorder="1" applyAlignment="1">
      <alignment/>
    </xf>
    <xf numFmtId="0" fontId="43" fillId="22" borderId="40" xfId="95" applyFont="1" applyFill="1" applyBorder="1" applyAlignment="1">
      <alignment horizontal="center" vertical="center" wrapText="1"/>
    </xf>
    <xf numFmtId="0" fontId="39" fillId="22" borderId="40" xfId="0" applyFont="1" applyFill="1" applyBorder="1" applyAlignment="1">
      <alignment horizontal="center" vertical="center" wrapText="1"/>
    </xf>
    <xf numFmtId="2" fontId="39" fillId="22" borderId="40" xfId="0" applyNumberFormat="1" applyFont="1" applyFill="1" applyBorder="1" applyAlignment="1">
      <alignment horizontal="right" vertical="center"/>
    </xf>
    <xf numFmtId="0" fontId="0" fillId="22" borderId="40" xfId="0" applyFill="1" applyBorder="1" applyAlignment="1">
      <alignment/>
    </xf>
    <xf numFmtId="0" fontId="0" fillId="22" borderId="41" xfId="0" applyFill="1" applyBorder="1" applyAlignment="1">
      <alignment/>
    </xf>
    <xf numFmtId="4" fontId="42" fillId="22" borderId="40" xfId="0" applyNumberFormat="1" applyFont="1" applyFill="1" applyBorder="1" applyAlignment="1">
      <alignment/>
    </xf>
    <xf numFmtId="0" fontId="99" fillId="0" borderId="10" xfId="0" applyFont="1" applyFill="1" applyBorder="1" applyAlignment="1">
      <alignment horizontal="left" vertical="center" wrapText="1"/>
    </xf>
    <xf numFmtId="0" fontId="53" fillId="0" borderId="0" xfId="93" applyFont="1" applyBorder="1" applyAlignment="1">
      <alignment vertical="center" wrapText="1"/>
      <protection/>
    </xf>
    <xf numFmtId="0" fontId="46" fillId="0" borderId="0" xfId="93" applyFont="1" applyBorder="1" applyAlignment="1">
      <alignment vertical="center"/>
      <protection/>
    </xf>
    <xf numFmtId="0" fontId="42" fillId="4" borderId="0" xfId="0" applyFont="1" applyFill="1" applyBorder="1" applyAlignment="1">
      <alignment horizontal="left"/>
    </xf>
    <xf numFmtId="0" fontId="43" fillId="4" borderId="23" xfId="0" applyFont="1" applyFill="1" applyBorder="1" applyAlignment="1">
      <alignment horizontal="center" vertical="center"/>
    </xf>
    <xf numFmtId="0" fontId="43" fillId="4" borderId="23" xfId="0" applyFont="1" applyFill="1" applyBorder="1" applyAlignment="1">
      <alignment horizontal="center"/>
    </xf>
    <xf numFmtId="0" fontId="42" fillId="22" borderId="21" xfId="0" applyFont="1" applyFill="1" applyBorder="1" applyAlignment="1">
      <alignment/>
    </xf>
    <xf numFmtId="0" fontId="42" fillId="22" borderId="12" xfId="0" applyFont="1" applyFill="1" applyBorder="1" applyAlignment="1">
      <alignment/>
    </xf>
    <xf numFmtId="0" fontId="42" fillId="22" borderId="12" xfId="0" applyFont="1" applyFill="1" applyBorder="1" applyAlignment="1">
      <alignment horizontal="center"/>
    </xf>
    <xf numFmtId="4" fontId="42" fillId="22" borderId="12" xfId="0" applyNumberFormat="1" applyFont="1" applyFill="1" applyBorder="1" applyAlignment="1">
      <alignment horizontal="right" indent="1"/>
    </xf>
    <xf numFmtId="0" fontId="42" fillId="22" borderId="16" xfId="0" applyFont="1" applyFill="1" applyBorder="1" applyAlignment="1">
      <alignment/>
    </xf>
    <xf numFmtId="0" fontId="39" fillId="0" borderId="23" xfId="0" applyFont="1" applyFill="1" applyBorder="1" applyAlignment="1">
      <alignment horizontal="center"/>
    </xf>
    <xf numFmtId="0" fontId="39" fillId="0" borderId="23" xfId="0" applyFont="1" applyBorder="1" applyAlignment="1">
      <alignment horizontal="center"/>
    </xf>
    <xf numFmtId="0" fontId="46" fillId="0" borderId="0" xfId="93" applyFont="1" applyBorder="1" applyAlignment="1">
      <alignment/>
      <protection/>
    </xf>
    <xf numFmtId="4" fontId="0" fillId="0" borderId="38" xfId="93" applyNumberFormat="1" applyFont="1" applyBorder="1" applyAlignment="1">
      <alignment horizontal="center" vertical="center"/>
      <protection/>
    </xf>
    <xf numFmtId="0" fontId="42" fillId="4" borderId="23" xfId="93" applyFont="1" applyFill="1" applyBorder="1" applyAlignment="1">
      <alignment horizontal="center" vertical="center"/>
      <protection/>
    </xf>
    <xf numFmtId="0" fontId="48" fillId="4" borderId="15" xfId="93" applyFont="1" applyFill="1" applyBorder="1" applyAlignment="1">
      <alignment horizontal="center" vertical="center"/>
      <protection/>
    </xf>
    <xf numFmtId="0" fontId="44" fillId="0" borderId="23" xfId="93" applyFont="1" applyFill="1" applyBorder="1" applyAlignment="1">
      <alignment horizontal="center" vertical="center"/>
      <protection/>
    </xf>
    <xf numFmtId="0" fontId="104" fillId="0" borderId="15" xfId="93" applyFont="1" applyFill="1" applyBorder="1" applyAlignment="1">
      <alignment horizontal="center" vertical="center"/>
      <protection/>
    </xf>
    <xf numFmtId="0" fontId="104" fillId="4" borderId="15" xfId="93" applyFont="1" applyFill="1" applyBorder="1" applyAlignment="1">
      <alignment horizontal="center" vertical="center"/>
      <protection/>
    </xf>
    <xf numFmtId="0" fontId="0" fillId="0" borderId="23" xfId="93" applyFont="1" applyFill="1" applyBorder="1" applyAlignment="1">
      <alignment horizontal="center" vertical="center"/>
      <protection/>
    </xf>
    <xf numFmtId="4" fontId="0" fillId="0" borderId="37" xfId="93" applyNumberFormat="1" applyBorder="1" applyAlignment="1">
      <alignment horizontal="center" vertical="center"/>
      <protection/>
    </xf>
    <xf numFmtId="0" fontId="0" fillId="0" borderId="37" xfId="93" applyBorder="1" applyAlignment="1">
      <alignment horizontal="center" vertical="center"/>
      <protection/>
    </xf>
    <xf numFmtId="4" fontId="0" fillId="0" borderId="38" xfId="93" applyNumberFormat="1" applyBorder="1" applyAlignment="1">
      <alignment horizontal="center" vertical="center"/>
      <protection/>
    </xf>
    <xf numFmtId="0" fontId="0" fillId="0" borderId="38" xfId="93" applyBorder="1" applyAlignment="1">
      <alignment horizontal="center" vertical="center"/>
      <protection/>
    </xf>
    <xf numFmtId="4" fontId="0" fillId="0" borderId="28" xfId="93" applyNumberFormat="1" applyBorder="1" applyAlignment="1">
      <alignment horizontal="center" vertical="center"/>
      <protection/>
    </xf>
    <xf numFmtId="4" fontId="0" fillId="0" borderId="28" xfId="0" applyNumberFormat="1" applyBorder="1" applyAlignment="1">
      <alignment vertical="center"/>
    </xf>
    <xf numFmtId="2" fontId="39" fillId="0" borderId="10" xfId="0" applyNumberFormat="1" applyFont="1" applyBorder="1" applyAlignment="1">
      <alignment horizontal="right"/>
    </xf>
    <xf numFmtId="4" fontId="0" fillId="0" borderId="37" xfId="0" applyNumberFormat="1" applyFont="1" applyBorder="1" applyAlignment="1">
      <alignment vertical="center"/>
    </xf>
    <xf numFmtId="0" fontId="0" fillId="0" borderId="17" xfId="0" applyFont="1" applyBorder="1" applyAlignment="1">
      <alignment horizontal="center"/>
    </xf>
    <xf numFmtId="0" fontId="0" fillId="0" borderId="23" xfId="0" applyFont="1" applyBorder="1" applyAlignment="1">
      <alignment horizontal="center" wrapText="1"/>
    </xf>
    <xf numFmtId="0" fontId="0" fillId="0" borderId="22" xfId="0" applyFont="1" applyBorder="1" applyAlignment="1">
      <alignment horizontal="center" wrapText="1"/>
    </xf>
    <xf numFmtId="0" fontId="71" fillId="0" borderId="0" xfId="95" applyFont="1" applyBorder="1" applyAlignment="1">
      <alignment vertical="top" wrapText="1"/>
    </xf>
    <xf numFmtId="0" fontId="87" fillId="0" borderId="0" xfId="95" applyFont="1" applyAlignment="1">
      <alignment vertical="top" wrapText="1"/>
    </xf>
    <xf numFmtId="0" fontId="35" fillId="26" borderId="32" xfId="97" applyFont="1" applyFill="1" applyBorder="1" applyAlignment="1">
      <alignment horizontal="center"/>
      <protection/>
    </xf>
    <xf numFmtId="0" fontId="35" fillId="26" borderId="52" xfId="97" applyFont="1" applyFill="1" applyBorder="1" applyAlignment="1">
      <alignment horizontal="center"/>
      <protection/>
    </xf>
    <xf numFmtId="0" fontId="91" fillId="0" borderId="0" xfId="0" applyFont="1" applyAlignment="1">
      <alignment horizontal="left" wrapText="1"/>
    </xf>
    <xf numFmtId="0" fontId="43" fillId="0" borderId="53" xfId="97" applyFont="1" applyBorder="1" applyAlignment="1">
      <alignment horizontal="left" vertical="center" wrapText="1"/>
      <protection/>
    </xf>
    <xf numFmtId="0" fontId="43" fillId="0" borderId="54" xfId="97" applyFont="1" applyBorder="1" applyAlignment="1">
      <alignment horizontal="left" vertical="center" wrapText="1"/>
      <protection/>
    </xf>
    <xf numFmtId="0" fontId="35" fillId="26" borderId="55" xfId="97" applyFont="1" applyFill="1" applyBorder="1" applyAlignment="1">
      <alignment horizontal="center"/>
      <protection/>
    </xf>
    <xf numFmtId="0" fontId="39" fillId="0" borderId="0" xfId="93" applyFont="1" applyAlignment="1">
      <alignment horizontal="center" wrapText="1"/>
      <protection/>
    </xf>
    <xf numFmtId="0" fontId="44" fillId="0" borderId="0" xfId="0" applyFont="1" applyAlignment="1">
      <alignment horizontal="left" wrapText="1"/>
    </xf>
    <xf numFmtId="0" fontId="66" fillId="0" borderId="0" xfId="0" applyFont="1" applyAlignment="1">
      <alignment horizontal="left" wrapText="1"/>
    </xf>
    <xf numFmtId="0" fontId="55" fillId="0" borderId="0" xfId="0" applyFont="1" applyAlignment="1">
      <alignment horizontal="left" wrapText="1"/>
    </xf>
    <xf numFmtId="0" fontId="0" fillId="0" borderId="0" xfId="0" applyFont="1" applyAlignment="1">
      <alignment vertical="top" wrapText="1"/>
    </xf>
    <xf numFmtId="0" fontId="0" fillId="0" borderId="0" xfId="0" applyAlignment="1">
      <alignment vertical="top"/>
    </xf>
    <xf numFmtId="0" fontId="106" fillId="0" borderId="0" xfId="93" applyFont="1" applyBorder="1" applyAlignment="1">
      <alignment horizontal="center" vertical="center" wrapText="1"/>
      <protection/>
    </xf>
    <xf numFmtId="0" fontId="46" fillId="0" borderId="0" xfId="93" applyFont="1" applyBorder="1" applyAlignment="1">
      <alignment horizontal="center" vertical="center"/>
      <protection/>
    </xf>
    <xf numFmtId="0" fontId="107" fillId="0" borderId="26" xfId="95" applyFont="1" applyBorder="1" applyAlignment="1">
      <alignment horizontal="left" vertical="top" wrapText="1"/>
    </xf>
    <xf numFmtId="0" fontId="87" fillId="0" borderId="0" xfId="95" applyFont="1" applyAlignment="1">
      <alignment horizontal="left" vertical="top" wrapText="1"/>
    </xf>
    <xf numFmtId="0" fontId="43" fillId="0" borderId="56" xfId="97" applyFont="1" applyFill="1" applyBorder="1" applyAlignment="1">
      <alignment horizontal="left" vertical="center" wrapText="1"/>
      <protection/>
    </xf>
    <xf numFmtId="0" fontId="43" fillId="0" borderId="53" xfId="97" applyFont="1" applyFill="1" applyBorder="1" applyAlignment="1">
      <alignment horizontal="left" vertical="center" wrapText="1"/>
      <protection/>
    </xf>
    <xf numFmtId="0" fontId="43" fillId="0" borderId="54" xfId="97" applyFont="1" applyFill="1" applyBorder="1" applyAlignment="1">
      <alignment horizontal="left" vertical="center" wrapText="1"/>
      <protection/>
    </xf>
    <xf numFmtId="0" fontId="43" fillId="0" borderId="56" xfId="97" applyFont="1" applyBorder="1" applyAlignment="1">
      <alignment horizontal="left" vertical="center" wrapText="1"/>
      <protection/>
    </xf>
    <xf numFmtId="0" fontId="92" fillId="0" borderId="0" xfId="0" applyFont="1" applyAlignment="1">
      <alignment horizontal="left" wrapText="1"/>
    </xf>
    <xf numFmtId="0" fontId="44" fillId="0" borderId="0" xfId="0" applyFont="1" applyAlignment="1">
      <alignment horizontal="left" wrapText="1"/>
    </xf>
    <xf numFmtId="0" fontId="49" fillId="0" borderId="0" xfId="93" applyFont="1" applyBorder="1" applyAlignment="1">
      <alignment horizontal="left"/>
      <protection/>
    </xf>
    <xf numFmtId="0" fontId="44" fillId="0" borderId="0" xfId="93" applyFont="1" applyBorder="1" applyAlignment="1">
      <alignment horizontal="left" vertical="center" wrapText="1"/>
      <protection/>
    </xf>
    <xf numFmtId="0" fontId="42" fillId="26" borderId="55" xfId="93" applyFont="1" applyFill="1" applyBorder="1" applyAlignment="1">
      <alignment horizontal="center" vertical="center"/>
      <protection/>
    </xf>
    <xf numFmtId="0" fontId="42" fillId="26" borderId="32" xfId="93" applyFont="1" applyFill="1" applyBorder="1" applyAlignment="1">
      <alignment horizontal="center" vertical="center"/>
      <protection/>
    </xf>
    <xf numFmtId="0" fontId="42" fillId="26" borderId="52" xfId="93" applyFont="1" applyFill="1" applyBorder="1" applyAlignment="1">
      <alignment horizontal="center" vertical="center"/>
      <protection/>
    </xf>
    <xf numFmtId="0" fontId="0" fillId="0" borderId="0" xfId="93" applyNumberFormat="1" applyFont="1" applyBorder="1" applyAlignment="1">
      <alignment horizontal="left" vertical="center" wrapText="1"/>
      <protection/>
    </xf>
    <xf numFmtId="0" fontId="85" fillId="0" borderId="0" xfId="93" applyFont="1" applyBorder="1" applyAlignment="1">
      <alignment horizontal="left" vertical="center"/>
      <protection/>
    </xf>
    <xf numFmtId="0" fontId="53" fillId="0" borderId="0" xfId="93" applyFont="1" applyBorder="1" applyAlignment="1">
      <alignment horizontal="left" vertical="center" wrapText="1"/>
      <protection/>
    </xf>
    <xf numFmtId="0" fontId="42" fillId="0" borderId="0" xfId="93" applyFont="1" applyBorder="1" applyAlignment="1">
      <alignment horizontal="left" vertical="center" wrapText="1"/>
      <protection/>
    </xf>
    <xf numFmtId="0" fontId="46" fillId="28" borderId="55" xfId="93" applyFont="1" applyFill="1" applyBorder="1" applyAlignment="1">
      <alignment horizontal="center" vertical="center"/>
      <protection/>
    </xf>
    <xf numFmtId="0" fontId="46" fillId="28" borderId="32" xfId="93" applyFont="1" applyFill="1" applyBorder="1" applyAlignment="1">
      <alignment horizontal="center" vertical="center"/>
      <protection/>
    </xf>
    <xf numFmtId="0" fontId="46" fillId="28" borderId="52" xfId="93" applyFont="1" applyFill="1" applyBorder="1" applyAlignment="1">
      <alignment horizontal="center" vertical="center"/>
      <protection/>
    </xf>
    <xf numFmtId="0" fontId="90" fillId="0" borderId="0" xfId="93" applyFont="1" applyBorder="1" applyAlignment="1">
      <alignment horizontal="left" vertical="center"/>
      <protection/>
    </xf>
    <xf numFmtId="0" fontId="0" fillId="0" borderId="0" xfId="93" applyFont="1" applyAlignment="1">
      <alignment horizontal="left" wrapText="1"/>
      <protection/>
    </xf>
    <xf numFmtId="0" fontId="0" fillId="0" borderId="0" xfId="0" applyFont="1" applyAlignment="1">
      <alignment horizontal="left" wrapText="1"/>
    </xf>
    <xf numFmtId="0" fontId="0" fillId="0" borderId="0" xfId="0" applyNumberFormat="1" applyFont="1" applyAlignment="1">
      <alignment horizontal="left" wrapText="1"/>
    </xf>
    <xf numFmtId="0" fontId="0" fillId="0" borderId="0" xfId="0" applyFont="1" applyAlignment="1">
      <alignment wrapText="1"/>
    </xf>
    <xf numFmtId="0" fontId="46" fillId="0" borderId="0" xfId="93" applyFont="1" applyBorder="1" applyAlignment="1">
      <alignment horizontal="left" vertical="center"/>
      <protection/>
    </xf>
    <xf numFmtId="0" fontId="0" fillId="0" borderId="0" xfId="93" applyFont="1" applyBorder="1" applyAlignment="1">
      <alignment horizontal="left" vertical="center" wrapText="1"/>
      <protection/>
    </xf>
    <xf numFmtId="0" fontId="0" fillId="28" borderId="55" xfId="93" applyFont="1" applyFill="1" applyBorder="1" applyAlignment="1">
      <alignment horizontal="center" vertical="center"/>
      <protection/>
    </xf>
    <xf numFmtId="0" fontId="0" fillId="28" borderId="32" xfId="93" applyFont="1" applyFill="1" applyBorder="1" applyAlignment="1">
      <alignment horizontal="center" vertical="center"/>
      <protection/>
    </xf>
    <xf numFmtId="0" fontId="0" fillId="28" borderId="52" xfId="93" applyFont="1" applyFill="1" applyBorder="1" applyAlignment="1">
      <alignment horizontal="center" vertical="center"/>
      <protection/>
    </xf>
    <xf numFmtId="178" fontId="39" fillId="0" borderId="57" xfId="98" applyNumberFormat="1" applyFont="1" applyBorder="1" applyAlignment="1">
      <alignment horizontal="left" vertical="center" wrapText="1"/>
      <protection/>
    </xf>
    <xf numFmtId="178" fontId="39" fillId="0" borderId="58" xfId="98" applyNumberFormat="1" applyFont="1" applyBorder="1" applyAlignment="1">
      <alignment horizontal="left" vertical="center" wrapText="1"/>
      <protection/>
    </xf>
    <xf numFmtId="178" fontId="39" fillId="0" borderId="59" xfId="98" applyNumberFormat="1" applyFont="1" applyBorder="1" applyAlignment="1">
      <alignment horizontal="left" vertical="center" wrapText="1"/>
      <protection/>
    </xf>
    <xf numFmtId="178" fontId="75" fillId="0" borderId="60" xfId="98" applyNumberFormat="1" applyFont="1" applyBorder="1" applyAlignment="1">
      <alignment horizontal="left" vertical="center" wrapText="1"/>
      <protection/>
    </xf>
    <xf numFmtId="178" fontId="75" fillId="0" borderId="43" xfId="98" applyNumberFormat="1" applyFont="1" applyBorder="1" applyAlignment="1">
      <alignment horizontal="left" vertical="center" wrapText="1"/>
      <protection/>
    </xf>
    <xf numFmtId="178" fontId="75" fillId="0" borderId="44" xfId="98" applyNumberFormat="1" applyFont="1" applyBorder="1" applyAlignment="1">
      <alignment horizontal="left" vertical="center" wrapText="1"/>
      <protection/>
    </xf>
    <xf numFmtId="0" fontId="88" fillId="0" borderId="0" xfId="98" applyFont="1" applyAlignment="1">
      <alignment horizontal="left" wrapText="1"/>
      <protection/>
    </xf>
    <xf numFmtId="0" fontId="44" fillId="0" borderId="0" xfId="0" applyNumberFormat="1" applyFont="1" applyAlignment="1">
      <alignment horizontal="left" wrapText="1"/>
    </xf>
    <xf numFmtId="0" fontId="44" fillId="0" borderId="0" xfId="0" applyFont="1" applyAlignment="1">
      <alignment wrapText="1"/>
    </xf>
    <xf numFmtId="0" fontId="43" fillId="22" borderId="34" xfId="0" applyFont="1" applyFill="1" applyBorder="1" applyAlignment="1">
      <alignment horizontal="center" wrapText="1"/>
    </xf>
    <xf numFmtId="0" fontId="43" fillId="22" borderId="26" xfId="0" applyFont="1" applyFill="1" applyBorder="1" applyAlignment="1">
      <alignment horizontal="center" wrapText="1"/>
    </xf>
    <xf numFmtId="0" fontId="43" fillId="22" borderId="61" xfId="0" applyFont="1" applyFill="1" applyBorder="1" applyAlignment="1">
      <alignment horizontal="center" wrapText="1"/>
    </xf>
    <xf numFmtId="0" fontId="43" fillId="0" borderId="20" xfId="0" applyFont="1" applyBorder="1" applyAlignment="1">
      <alignment horizontal="center" wrapText="1"/>
    </xf>
    <xf numFmtId="0" fontId="43" fillId="0" borderId="30" xfId="0" applyFont="1" applyBorder="1" applyAlignment="1">
      <alignment horizontal="center" wrapText="1"/>
    </xf>
    <xf numFmtId="0" fontId="43" fillId="0" borderId="62" xfId="0" applyFont="1" applyBorder="1" applyAlignment="1">
      <alignment horizontal="center" wrapText="1"/>
    </xf>
    <xf numFmtId="0" fontId="43" fillId="0" borderId="20" xfId="0" applyFont="1" applyBorder="1" applyAlignment="1">
      <alignment horizontal="center"/>
    </xf>
    <xf numFmtId="0" fontId="43" fillId="0" borderId="30" xfId="0" applyFont="1" applyBorder="1" applyAlignment="1">
      <alignment horizontal="center"/>
    </xf>
    <xf numFmtId="0" fontId="43" fillId="0" borderId="62" xfId="0" applyFont="1" applyBorder="1" applyAlignment="1">
      <alignment horizontal="center"/>
    </xf>
    <xf numFmtId="0" fontId="42" fillId="4" borderId="20" xfId="0" applyFont="1" applyFill="1" applyBorder="1" applyAlignment="1">
      <alignment horizontal="center" wrapText="1"/>
    </xf>
    <xf numFmtId="0" fontId="42" fillId="4" borderId="30" xfId="0" applyFont="1" applyFill="1" applyBorder="1" applyAlignment="1">
      <alignment horizontal="center" wrapText="1"/>
    </xf>
    <xf numFmtId="0" fontId="42" fillId="4" borderId="62" xfId="0" applyFont="1" applyFill="1" applyBorder="1" applyAlignment="1">
      <alignment horizontal="center" wrapText="1"/>
    </xf>
    <xf numFmtId="0" fontId="43" fillId="26" borderId="55" xfId="0" applyFont="1" applyFill="1" applyBorder="1" applyAlignment="1">
      <alignment horizontal="center" wrapText="1"/>
    </xf>
    <xf numFmtId="0" fontId="43" fillId="26" borderId="32" xfId="0" applyFont="1" applyFill="1" applyBorder="1" applyAlignment="1">
      <alignment horizontal="center" wrapText="1"/>
    </xf>
    <xf numFmtId="0" fontId="43" fillId="26" borderId="52" xfId="0" applyFont="1" applyFill="1" applyBorder="1" applyAlignment="1">
      <alignment horizontal="center" wrapText="1"/>
    </xf>
    <xf numFmtId="0" fontId="43" fillId="26" borderId="63" xfId="94" applyFont="1" applyFill="1" applyBorder="1" applyAlignment="1">
      <alignment horizontal="center" vertical="center" wrapText="1"/>
      <protection/>
    </xf>
    <xf numFmtId="0" fontId="43" fillId="26" borderId="64" xfId="94" applyFont="1" applyFill="1" applyBorder="1" applyAlignment="1">
      <alignment horizontal="center" vertical="center" wrapText="1"/>
      <protection/>
    </xf>
    <xf numFmtId="0" fontId="43" fillId="26" borderId="65" xfId="94" applyFont="1" applyFill="1" applyBorder="1" applyAlignment="1">
      <alignment horizontal="center" vertical="center" wrapText="1"/>
      <protection/>
    </xf>
    <xf numFmtId="0" fontId="40" fillId="4" borderId="56" xfId="94" applyFont="1" applyFill="1" applyBorder="1" applyAlignment="1">
      <alignment horizontal="center" vertical="center" wrapText="1"/>
      <protection/>
    </xf>
    <xf numFmtId="0" fontId="40" fillId="4" borderId="53" xfId="94" applyFont="1" applyFill="1" applyBorder="1" applyAlignment="1">
      <alignment horizontal="center" vertical="center" wrapText="1"/>
      <protection/>
    </xf>
    <xf numFmtId="0" fontId="40" fillId="4" borderId="20" xfId="94" applyFont="1" applyFill="1" applyBorder="1" applyAlignment="1">
      <alignment horizontal="center" vertical="center" wrapText="1"/>
      <protection/>
    </xf>
    <xf numFmtId="0" fontId="40" fillId="4" borderId="30" xfId="94" applyFont="1" applyFill="1" applyBorder="1" applyAlignment="1">
      <alignment horizontal="center" vertical="center" wrapText="1"/>
      <protection/>
    </xf>
    <xf numFmtId="0" fontId="42" fillId="4" borderId="20" xfId="94" applyFont="1" applyFill="1" applyBorder="1" applyAlignment="1">
      <alignment horizontal="center" vertical="center" wrapText="1"/>
      <protection/>
    </xf>
    <xf numFmtId="0" fontId="42" fillId="4" borderId="30" xfId="94" applyFont="1" applyFill="1" applyBorder="1" applyAlignment="1">
      <alignment horizontal="center" vertical="center" wrapText="1"/>
      <protection/>
    </xf>
    <xf numFmtId="0" fontId="0" fillId="4" borderId="30" xfId="0" applyFont="1" applyFill="1" applyBorder="1" applyAlignment="1">
      <alignment/>
    </xf>
    <xf numFmtId="0" fontId="51" fillId="26" borderId="0" xfId="0" applyFont="1" applyFill="1" applyBorder="1" applyAlignment="1">
      <alignment horizontal="left" wrapText="1"/>
    </xf>
    <xf numFmtId="0" fontId="51" fillId="26" borderId="51" xfId="0" applyFont="1" applyFill="1" applyBorder="1" applyAlignment="1">
      <alignment horizontal="left" wrapText="1"/>
    </xf>
    <xf numFmtId="0" fontId="39" fillId="26" borderId="0" xfId="0" applyFont="1" applyFill="1" applyBorder="1" applyAlignment="1">
      <alignment horizontal="left" wrapText="1"/>
    </xf>
    <xf numFmtId="0" fontId="39" fillId="26" borderId="51" xfId="0" applyFont="1" applyFill="1" applyBorder="1" applyAlignment="1">
      <alignment horizontal="left" wrapText="1"/>
    </xf>
    <xf numFmtId="0" fontId="63" fillId="0" borderId="0" xfId="0" applyFont="1" applyAlignment="1">
      <alignment horizontal="left" wrapText="1"/>
    </xf>
    <xf numFmtId="0" fontId="64" fillId="0" borderId="0" xfId="0" applyFont="1" applyAlignment="1">
      <alignment horizontal="left" wrapText="1"/>
    </xf>
    <xf numFmtId="0" fontId="42" fillId="0" borderId="0" xfId="0" applyFont="1" applyAlignment="1">
      <alignment horizontal="left" wrapText="1"/>
    </xf>
    <xf numFmtId="0" fontId="60" fillId="26" borderId="66" xfId="0" applyFont="1" applyFill="1" applyBorder="1" applyAlignment="1">
      <alignment horizontal="left" wrapText="1"/>
    </xf>
    <xf numFmtId="0" fontId="60" fillId="26" borderId="43" xfId="0" applyFont="1" applyFill="1" applyBorder="1" applyAlignment="1">
      <alignment horizontal="left" wrapText="1"/>
    </xf>
    <xf numFmtId="0" fontId="60" fillId="26" borderId="44" xfId="0" applyFont="1" applyFill="1" applyBorder="1" applyAlignment="1">
      <alignment horizontal="left" wrapText="1"/>
    </xf>
    <xf numFmtId="0" fontId="49" fillId="26" borderId="39" xfId="0" applyFont="1" applyFill="1" applyBorder="1" applyAlignment="1">
      <alignment horizontal="center" vertical="top"/>
    </xf>
    <xf numFmtId="0" fontId="49" fillId="26" borderId="24" xfId="0" applyFont="1" applyFill="1" applyBorder="1" applyAlignment="1">
      <alignment horizontal="center" vertical="top"/>
    </xf>
    <xf numFmtId="0" fontId="43" fillId="26" borderId="67" xfId="0" applyNumberFormat="1" applyFont="1" applyFill="1" applyBorder="1" applyAlignment="1">
      <alignment horizontal="left" wrapText="1"/>
    </xf>
    <xf numFmtId="0" fontId="46" fillId="26" borderId="58" xfId="0" applyNumberFormat="1" applyFont="1" applyFill="1" applyBorder="1" applyAlignment="1">
      <alignment horizontal="left" wrapText="1"/>
    </xf>
    <xf numFmtId="0" fontId="46" fillId="26" borderId="59" xfId="0" applyNumberFormat="1" applyFont="1" applyFill="1" applyBorder="1" applyAlignment="1">
      <alignment horizontal="left" wrapText="1"/>
    </xf>
    <xf numFmtId="0" fontId="39" fillId="26" borderId="66" xfId="0" applyNumberFormat="1" applyFont="1" applyFill="1" applyBorder="1" applyAlignment="1">
      <alignment horizontal="left" wrapText="1"/>
    </xf>
    <xf numFmtId="0" fontId="39" fillId="26" borderId="43" xfId="0" applyNumberFormat="1" applyFont="1" applyFill="1" applyBorder="1" applyAlignment="1">
      <alignment horizontal="left" wrapText="1"/>
    </xf>
    <xf numFmtId="0" fontId="39" fillId="26" borderId="44" xfId="0" applyNumberFormat="1" applyFont="1" applyFill="1" applyBorder="1" applyAlignment="1">
      <alignment horizontal="left" wrapText="1"/>
    </xf>
    <xf numFmtId="0" fontId="49" fillId="6" borderId="39" xfId="0" applyFont="1" applyFill="1" applyBorder="1" applyAlignment="1">
      <alignment horizontal="center" vertical="top"/>
    </xf>
    <xf numFmtId="0" fontId="49" fillId="6" borderId="25" xfId="0" applyFont="1" applyFill="1" applyBorder="1" applyAlignment="1">
      <alignment horizontal="center" vertical="top"/>
    </xf>
    <xf numFmtId="0" fontId="49" fillId="6" borderId="24" xfId="0" applyFont="1" applyFill="1" applyBorder="1" applyAlignment="1">
      <alignment horizontal="center" vertical="top"/>
    </xf>
    <xf numFmtId="0" fontId="70" fillId="26" borderId="67" xfId="0" applyFont="1" applyFill="1" applyBorder="1" applyAlignment="1">
      <alignment horizontal="left" wrapText="1"/>
    </xf>
    <xf numFmtId="0" fontId="70" fillId="26" borderId="58" xfId="0" applyFont="1" applyFill="1" applyBorder="1" applyAlignment="1">
      <alignment horizontal="left" wrapText="1"/>
    </xf>
    <xf numFmtId="0" fontId="70" fillId="26" borderId="59" xfId="0" applyFont="1" applyFill="1" applyBorder="1" applyAlignment="1">
      <alignment horizontal="left" wrapText="1"/>
    </xf>
    <xf numFmtId="0" fontId="59" fillId="26" borderId="68" xfId="0" applyFont="1" applyFill="1" applyBorder="1" applyAlignment="1">
      <alignment horizontal="left" wrapText="1"/>
    </xf>
    <xf numFmtId="0" fontId="59" fillId="26" borderId="0" xfId="0" applyFont="1" applyFill="1" applyBorder="1" applyAlignment="1">
      <alignment horizontal="left" wrapText="1"/>
    </xf>
    <xf numFmtId="0" fontId="59" fillId="26" borderId="51" xfId="0" applyFont="1" applyFill="1" applyBorder="1" applyAlignment="1">
      <alignment horizontal="left" wrapText="1"/>
    </xf>
    <xf numFmtId="0" fontId="60" fillId="26" borderId="68" xfId="0" applyFont="1" applyFill="1" applyBorder="1" applyAlignment="1">
      <alignment horizontal="left" wrapText="1"/>
    </xf>
    <xf numFmtId="0" fontId="60" fillId="26" borderId="0" xfId="0" applyFont="1" applyFill="1" applyBorder="1" applyAlignment="1">
      <alignment horizontal="left" wrapText="1"/>
    </xf>
    <xf numFmtId="0" fontId="60" fillId="26" borderId="51" xfId="0" applyFont="1" applyFill="1" applyBorder="1" applyAlignment="1">
      <alignment horizontal="left" wrapText="1"/>
    </xf>
    <xf numFmtId="0" fontId="62" fillId="22" borderId="55" xfId="0" applyFont="1" applyFill="1" applyBorder="1" applyAlignment="1">
      <alignment horizontal="center"/>
    </xf>
    <xf numFmtId="0" fontId="62" fillId="22" borderId="32" xfId="0" applyFont="1" applyFill="1" applyBorder="1" applyAlignment="1">
      <alignment horizontal="center"/>
    </xf>
    <xf numFmtId="0" fontId="62" fillId="22" borderId="52" xfId="0" applyFont="1" applyFill="1" applyBorder="1" applyAlignment="1">
      <alignment horizontal="center"/>
    </xf>
    <xf numFmtId="0" fontId="43" fillId="26" borderId="53" xfId="0" applyFont="1" applyFill="1" applyBorder="1" applyAlignment="1">
      <alignment horizontal="left" wrapText="1"/>
    </xf>
    <xf numFmtId="0" fontId="43" fillId="26" borderId="54" xfId="0" applyFont="1" applyFill="1" applyBorder="1" applyAlignment="1">
      <alignment horizontal="left" wrapText="1"/>
    </xf>
    <xf numFmtId="0" fontId="43" fillId="26" borderId="56" xfId="97" applyFont="1" applyFill="1" applyBorder="1" applyAlignment="1">
      <alignment horizontal="left" vertical="center" wrapText="1"/>
      <protection/>
    </xf>
    <xf numFmtId="0" fontId="43" fillId="26" borderId="53" xfId="97" applyFont="1" applyFill="1" applyBorder="1" applyAlignment="1">
      <alignment horizontal="left" vertical="center" wrapText="1"/>
      <protection/>
    </xf>
    <xf numFmtId="0" fontId="43" fillId="26" borderId="54" xfId="97" applyFont="1" applyFill="1" applyBorder="1" applyAlignment="1">
      <alignment horizontal="left" vertical="center" wrapText="1"/>
      <protection/>
    </xf>
    <xf numFmtId="0" fontId="42" fillId="26" borderId="57" xfId="0" applyFont="1" applyFill="1" applyBorder="1" applyAlignment="1">
      <alignment horizontal="center" vertical="center"/>
    </xf>
    <xf numFmtId="0" fontId="42" fillId="26" borderId="50" xfId="0" applyFont="1" applyFill="1" applyBorder="1" applyAlignment="1">
      <alignment horizontal="center" vertical="center"/>
    </xf>
    <xf numFmtId="0" fontId="42" fillId="26" borderId="58" xfId="0" applyFont="1" applyFill="1" applyBorder="1" applyAlignment="1">
      <alignment horizontal="left" vertical="center" wrapText="1"/>
    </xf>
    <xf numFmtId="0" fontId="42" fillId="26" borderId="59" xfId="0" applyFont="1" applyFill="1" applyBorder="1" applyAlignment="1">
      <alignment horizontal="left" vertical="center" wrapText="1"/>
    </xf>
    <xf numFmtId="0" fontId="39" fillId="26" borderId="43" xfId="0" applyFont="1" applyFill="1" applyBorder="1" applyAlignment="1">
      <alignment horizontal="left" wrapText="1"/>
    </xf>
    <xf numFmtId="0" fontId="39" fillId="26" borderId="44" xfId="0" applyFont="1" applyFill="1" applyBorder="1" applyAlignment="1">
      <alignment horizontal="left" wrapText="1"/>
    </xf>
    <xf numFmtId="0" fontId="59" fillId="26" borderId="67" xfId="0" applyFont="1" applyFill="1" applyBorder="1" applyAlignment="1">
      <alignment horizontal="left" wrapText="1"/>
    </xf>
    <xf numFmtId="0" fontId="59" fillId="26" borderId="58" xfId="0" applyFont="1" applyFill="1" applyBorder="1" applyAlignment="1">
      <alignment horizontal="left" wrapText="1"/>
    </xf>
    <xf numFmtId="0" fontId="59" fillId="26" borderId="59" xfId="0" applyFont="1" applyFill="1" applyBorder="1" applyAlignment="1">
      <alignment horizontal="left" wrapText="1"/>
    </xf>
    <xf numFmtId="0" fontId="42" fillId="26" borderId="24" xfId="0" applyFont="1" applyFill="1" applyBorder="1" applyAlignment="1">
      <alignment horizontal="center" vertical="top"/>
    </xf>
    <xf numFmtId="0" fontId="42" fillId="26" borderId="23" xfId="0" applyFont="1" applyFill="1" applyBorder="1" applyAlignment="1">
      <alignment horizontal="center" vertical="top"/>
    </xf>
    <xf numFmtId="0" fontId="59" fillId="26" borderId="66" xfId="0" applyFont="1" applyFill="1" applyBorder="1" applyAlignment="1">
      <alignment horizontal="left" wrapText="1"/>
    </xf>
    <xf numFmtId="0" fontId="59" fillId="26" borderId="43" xfId="0" applyFont="1" applyFill="1" applyBorder="1" applyAlignment="1">
      <alignment horizontal="left" wrapText="1"/>
    </xf>
    <xf numFmtId="0" fontId="59" fillId="26" borderId="44" xfId="0" applyFont="1" applyFill="1" applyBorder="1" applyAlignment="1">
      <alignment horizontal="left" wrapText="1"/>
    </xf>
    <xf numFmtId="0" fontId="52" fillId="0" borderId="0" xfId="93" applyFont="1" applyAlignment="1">
      <alignment horizontal="center" wrapText="1"/>
      <protection/>
    </xf>
    <xf numFmtId="0" fontId="0" fillId="0" borderId="0" xfId="93" applyFont="1" applyAlignment="1">
      <alignment horizontal="center"/>
      <protection/>
    </xf>
    <xf numFmtId="0" fontId="42" fillId="26" borderId="69" xfId="0" applyFont="1" applyFill="1" applyBorder="1" applyAlignment="1">
      <alignment horizontal="center" wrapText="1"/>
    </xf>
    <xf numFmtId="0" fontId="42" fillId="26" borderId="32" xfId="0" applyFont="1" applyFill="1" applyBorder="1" applyAlignment="1">
      <alignment horizontal="center" wrapText="1"/>
    </xf>
    <xf numFmtId="0" fontId="42" fillId="26" borderId="52" xfId="0" applyFont="1" applyFill="1" applyBorder="1" applyAlignment="1">
      <alignment horizontal="center" wrapText="1"/>
    </xf>
    <xf numFmtId="0" fontId="0" fillId="0" borderId="2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vertical="center" wrapText="1"/>
    </xf>
    <xf numFmtId="0" fontId="0" fillId="0" borderId="13" xfId="0" applyFont="1" applyBorder="1" applyAlignment="1">
      <alignment horizontal="center" vertical="center" wrapText="1"/>
    </xf>
    <xf numFmtId="0" fontId="0" fillId="0" borderId="28" xfId="0" applyFont="1" applyBorder="1" applyAlignment="1">
      <alignment horizontal="center" vertical="center" wrapText="1"/>
    </xf>
    <xf numFmtId="4" fontId="41" fillId="0" borderId="13" xfId="0" applyNumberFormat="1" applyFont="1" applyBorder="1" applyAlignment="1">
      <alignment horizontal="right" vertical="center"/>
    </xf>
    <xf numFmtId="4" fontId="41" fillId="0" borderId="28" xfId="0" applyNumberFormat="1" applyFont="1" applyBorder="1" applyAlignment="1">
      <alignment horizontal="right" vertical="center"/>
    </xf>
    <xf numFmtId="4" fontId="41" fillId="0" borderId="10" xfId="0" applyNumberFormat="1" applyFont="1" applyBorder="1" applyAlignment="1">
      <alignment horizontal="center" vertical="center"/>
    </xf>
    <xf numFmtId="0" fontId="0" fillId="0" borderId="13" xfId="93" applyBorder="1" applyAlignment="1">
      <alignment horizontal="center" vertical="center"/>
      <protection/>
    </xf>
    <xf numFmtId="0" fontId="0" fillId="0" borderId="28" xfId="93" applyBorder="1" applyAlignment="1">
      <alignment horizontal="center" vertical="center"/>
      <protection/>
    </xf>
    <xf numFmtId="0" fontId="0" fillId="0" borderId="48" xfId="93" applyBorder="1" applyAlignment="1">
      <alignment horizontal="center" vertical="center"/>
      <protection/>
    </xf>
    <xf numFmtId="0" fontId="41" fillId="0" borderId="10" xfId="0" applyFont="1" applyBorder="1" applyAlignment="1">
      <alignment horizontal="center" vertical="center"/>
    </xf>
    <xf numFmtId="0" fontId="42" fillId="26" borderId="63" xfId="0" applyFont="1" applyFill="1" applyBorder="1" applyAlignment="1">
      <alignment horizontal="center"/>
    </xf>
    <xf numFmtId="0" fontId="42" fillId="26" borderId="64" xfId="0" applyFont="1" applyFill="1" applyBorder="1" applyAlignment="1">
      <alignment horizontal="center"/>
    </xf>
    <xf numFmtId="0" fontId="42" fillId="26" borderId="65" xfId="0" applyFont="1" applyFill="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2" xfId="52"/>
    <cellStyle name="Accent3" xfId="53"/>
    <cellStyle name="Accent4" xfId="54"/>
    <cellStyle name="Accent5" xfId="55"/>
    <cellStyle name="Accent6" xfId="56"/>
    <cellStyle name="Akcent 1" xfId="57"/>
    <cellStyle name="Akcent 2" xfId="58"/>
    <cellStyle name="Akcent 3" xfId="59"/>
    <cellStyle name="Akcent 4" xfId="60"/>
    <cellStyle name="Akcent 5" xfId="61"/>
    <cellStyle name="Akcent 6" xfId="62"/>
    <cellStyle name="Bad" xfId="63"/>
    <cellStyle name="Calculation" xfId="64"/>
    <cellStyle name="Check Cell" xfId="65"/>
    <cellStyle name="Dane wejściowe" xfId="66"/>
    <cellStyle name="Dane wyjściowe" xfId="67"/>
    <cellStyle name="Dobre" xfId="68"/>
    <cellStyle name="Comma" xfId="69"/>
    <cellStyle name="Comma [0]" xfId="70"/>
    <cellStyle name="Explanatory Text" xfId="71"/>
    <cellStyle name="Good" xfId="72"/>
    <cellStyle name="Heading 1" xfId="73"/>
    <cellStyle name="Heading 2" xfId="74"/>
    <cellStyle name="Heading 3" xfId="75"/>
    <cellStyle name="Heading 4" xfId="76"/>
    <cellStyle name="Hyperlink" xfId="77"/>
    <cellStyle name="Input" xfId="78"/>
    <cellStyle name="Komórka połączona" xfId="79"/>
    <cellStyle name="Komórka zaznaczona" xfId="80"/>
    <cellStyle name="Linked Cell" xfId="81"/>
    <cellStyle name="Nagłówek 1" xfId="82"/>
    <cellStyle name="Nagłówek 2" xfId="83"/>
    <cellStyle name="Nagłówek 3" xfId="84"/>
    <cellStyle name="Nagłówek 4" xfId="85"/>
    <cellStyle name="Neutral" xfId="86"/>
    <cellStyle name="Neutralne" xfId="87"/>
    <cellStyle name="Normal 2" xfId="88"/>
    <cellStyle name="Normal 3" xfId="89"/>
    <cellStyle name="Normal 4" xfId="90"/>
    <cellStyle name="Normal 5" xfId="91"/>
    <cellStyle name="Normalny 2" xfId="92"/>
    <cellStyle name="Normalny 3" xfId="93"/>
    <cellStyle name="Normalny_N Tomysl 05_07_0216 foot" xfId="94"/>
    <cellStyle name="Normalny_Oferta_do_Nowego_Tomysla_ChM - ilosci poprawione przez dyr" xfId="95"/>
    <cellStyle name="Normalny_Specyfikacja HS3.0-moje poprawki" xfId="96"/>
    <cellStyle name="Normalny_wyszczególnienie- bez symboli moje poprawki" xfId="97"/>
    <cellStyle name="Normalny_Xl0000033" xfId="98"/>
    <cellStyle name="Note" xfId="99"/>
    <cellStyle name="Obliczenia" xfId="100"/>
    <cellStyle name="Followed Hyperlink" xfId="101"/>
    <cellStyle name="Output" xfId="102"/>
    <cellStyle name="Percent" xfId="103"/>
    <cellStyle name="Suma" xfId="104"/>
    <cellStyle name="Tekst objaśnienia" xfId="105"/>
    <cellStyle name="Tekst ostrzeżenia" xfId="106"/>
    <cellStyle name="Title" xfId="107"/>
    <cellStyle name="Total" xfId="108"/>
    <cellStyle name="Tytuł" xfId="109"/>
    <cellStyle name="Uwaga" xfId="110"/>
    <cellStyle name="Currency" xfId="111"/>
    <cellStyle name="Currency [0]" xfId="112"/>
    <cellStyle name="Warning Text" xfId="113"/>
    <cellStyle name="Złe"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6"/>
  <sheetViews>
    <sheetView zoomScalePageLayoutView="0" workbookViewId="0" topLeftCell="A58">
      <selection activeCell="J7" sqref="J7"/>
    </sheetView>
  </sheetViews>
  <sheetFormatPr defaultColWidth="9.140625" defaultRowHeight="12.75"/>
  <cols>
    <col min="1" max="1" width="4.00390625" style="0" customWidth="1"/>
    <col min="2" max="2" width="71.28125" style="0" customWidth="1"/>
    <col min="3" max="3" width="5.28125" style="0" customWidth="1"/>
    <col min="4" max="4" width="5.57421875" style="0" customWidth="1"/>
    <col min="5" max="5" width="8.7109375" style="0" customWidth="1"/>
    <col min="6" max="6" width="10.7109375" style="0" customWidth="1"/>
    <col min="8" max="9" width="11.00390625" style="0" customWidth="1"/>
  </cols>
  <sheetData>
    <row r="1" spans="1:11" ht="15">
      <c r="A1" s="571" t="s">
        <v>236</v>
      </c>
      <c r="B1" s="571"/>
      <c r="C1" s="571"/>
      <c r="D1" s="571"/>
      <c r="E1" s="571"/>
      <c r="F1" s="571"/>
      <c r="G1" s="571"/>
      <c r="H1" s="571"/>
      <c r="I1" s="571"/>
      <c r="J1" s="571"/>
      <c r="K1" s="526"/>
    </row>
    <row r="2" spans="1:11" ht="54" customHeight="1">
      <c r="A2" s="570" t="s">
        <v>333</v>
      </c>
      <c r="B2" s="570"/>
      <c r="C2" s="570"/>
      <c r="D2" s="570"/>
      <c r="E2" s="570"/>
      <c r="F2" s="570"/>
      <c r="G2" s="570"/>
      <c r="H2" s="570"/>
      <c r="I2" s="570"/>
      <c r="J2" s="570"/>
      <c r="K2" s="525"/>
    </row>
    <row r="3" spans="1:11" ht="3.75" customHeight="1">
      <c r="A3" s="235" t="s">
        <v>57</v>
      </c>
      <c r="B3" s="436"/>
      <c r="C3" s="436"/>
      <c r="D3" s="234"/>
      <c r="E3" s="234"/>
      <c r="F3" s="233"/>
      <c r="G3" s="234"/>
      <c r="H3" s="236"/>
      <c r="I3" s="234"/>
      <c r="J3" s="234"/>
      <c r="K3" s="237"/>
    </row>
    <row r="4" spans="1:11" ht="15.75" customHeight="1">
      <c r="A4" s="573" t="s">
        <v>424</v>
      </c>
      <c r="B4" s="573"/>
      <c r="C4" s="573"/>
      <c r="D4" s="573"/>
      <c r="E4" s="573"/>
      <c r="F4" s="573"/>
      <c r="G4" s="573"/>
      <c r="H4" s="573"/>
      <c r="I4" s="573"/>
      <c r="J4" s="573"/>
      <c r="K4" s="557"/>
    </row>
    <row r="5" spans="1:11" ht="4.5" customHeight="1" hidden="1">
      <c r="A5" s="281"/>
      <c r="B5" s="281"/>
      <c r="C5" s="281"/>
      <c r="D5" s="281"/>
      <c r="E5" s="281"/>
      <c r="F5" s="281"/>
      <c r="G5" s="281"/>
      <c r="H5" s="281"/>
      <c r="I5" s="281"/>
      <c r="J5" s="281"/>
      <c r="K5" s="281"/>
    </row>
    <row r="6" spans="1:11" ht="15" customHeight="1" thickBot="1">
      <c r="A6" s="572" t="s">
        <v>345</v>
      </c>
      <c r="B6" s="572"/>
      <c r="C6" s="572"/>
      <c r="D6" s="572"/>
      <c r="E6" s="572"/>
      <c r="F6" s="572"/>
      <c r="G6" s="572"/>
      <c r="H6" s="572"/>
      <c r="I6" s="572"/>
      <c r="J6" s="572"/>
      <c r="K6" s="556"/>
    </row>
    <row r="7" spans="1:10" ht="40.5">
      <c r="A7" s="39" t="s">
        <v>175</v>
      </c>
      <c r="B7" s="40" t="s">
        <v>170</v>
      </c>
      <c r="C7" s="41" t="s">
        <v>321</v>
      </c>
      <c r="D7" s="41" t="s">
        <v>8</v>
      </c>
      <c r="E7" s="128" t="s">
        <v>171</v>
      </c>
      <c r="F7" s="40" t="s">
        <v>47</v>
      </c>
      <c r="G7" s="40" t="s">
        <v>172</v>
      </c>
      <c r="H7" s="128" t="s">
        <v>140</v>
      </c>
      <c r="I7" s="128" t="s">
        <v>163</v>
      </c>
      <c r="J7" s="140" t="s">
        <v>173</v>
      </c>
    </row>
    <row r="8" spans="1:10" ht="12" customHeight="1" thickBot="1">
      <c r="A8" s="54">
        <v>1</v>
      </c>
      <c r="B8" s="55">
        <v>2</v>
      </c>
      <c r="C8" s="55">
        <v>3</v>
      </c>
      <c r="D8" s="55">
        <v>4</v>
      </c>
      <c r="E8" s="55">
        <v>5</v>
      </c>
      <c r="F8" s="55">
        <v>6</v>
      </c>
      <c r="G8" s="55">
        <v>7</v>
      </c>
      <c r="H8" s="142">
        <v>8</v>
      </c>
      <c r="I8" s="142">
        <v>9</v>
      </c>
      <c r="J8" s="143">
        <v>10</v>
      </c>
    </row>
    <row r="9" spans="1:10" ht="12.75">
      <c r="A9" s="506" t="s">
        <v>406</v>
      </c>
      <c r="B9" s="507" t="s">
        <v>388</v>
      </c>
      <c r="C9" s="507"/>
      <c r="D9" s="507"/>
      <c r="E9" s="507"/>
      <c r="F9" s="507"/>
      <c r="G9" s="507"/>
      <c r="H9" s="507"/>
      <c r="I9" s="507"/>
      <c r="J9" s="508"/>
    </row>
    <row r="10" spans="1:10" s="75" customFormat="1" ht="77.25" customHeight="1">
      <c r="A10" s="416">
        <v>1</v>
      </c>
      <c r="B10" s="404" t="s">
        <v>91</v>
      </c>
      <c r="C10" s="408" t="s">
        <v>10</v>
      </c>
      <c r="D10" s="408">
        <v>2</v>
      </c>
      <c r="E10" s="409"/>
      <c r="F10" s="405"/>
      <c r="G10" s="410">
        <v>0.08</v>
      </c>
      <c r="H10" s="405"/>
      <c r="I10" s="439"/>
      <c r="J10" s="257"/>
    </row>
    <row r="11" spans="1:10" s="75" customFormat="1" ht="15.75" customHeight="1">
      <c r="A11" s="416">
        <v>2</v>
      </c>
      <c r="B11" s="407" t="s">
        <v>89</v>
      </c>
      <c r="C11" s="408" t="s">
        <v>10</v>
      </c>
      <c r="D11" s="408">
        <v>10</v>
      </c>
      <c r="E11" s="409"/>
      <c r="F11" s="405"/>
      <c r="G11" s="410">
        <v>0.08</v>
      </c>
      <c r="H11" s="405"/>
      <c r="I11" s="439"/>
      <c r="J11" s="257"/>
    </row>
    <row r="12" spans="1:10" s="75" customFormat="1" ht="15.75" customHeight="1">
      <c r="A12" s="416">
        <v>3</v>
      </c>
      <c r="B12" s="407" t="s">
        <v>50</v>
      </c>
      <c r="C12" s="408" t="s">
        <v>10</v>
      </c>
      <c r="D12" s="408">
        <v>2</v>
      </c>
      <c r="E12" s="409"/>
      <c r="F12" s="405"/>
      <c r="G12" s="410">
        <v>0.08</v>
      </c>
      <c r="H12" s="405"/>
      <c r="I12" s="439"/>
      <c r="J12" s="257"/>
    </row>
    <row r="13" spans="1:10" s="75" customFormat="1" ht="15.75" customHeight="1">
      <c r="A13" s="416">
        <v>4</v>
      </c>
      <c r="B13" s="407" t="s">
        <v>51</v>
      </c>
      <c r="C13" s="408" t="s">
        <v>10</v>
      </c>
      <c r="D13" s="408">
        <v>2</v>
      </c>
      <c r="E13" s="409"/>
      <c r="F13" s="405"/>
      <c r="G13" s="410">
        <v>0.08</v>
      </c>
      <c r="H13" s="405"/>
      <c r="I13" s="439"/>
      <c r="J13" s="257"/>
    </row>
    <row r="14" spans="1:10" s="75" customFormat="1" ht="12.75">
      <c r="A14" s="506" t="s">
        <v>41</v>
      </c>
      <c r="B14" s="440" t="s">
        <v>52</v>
      </c>
      <c r="C14" s="450"/>
      <c r="D14" s="450"/>
      <c r="E14" s="450"/>
      <c r="F14" s="450"/>
      <c r="G14" s="450"/>
      <c r="H14" s="450"/>
      <c r="I14" s="449"/>
      <c r="J14" s="509"/>
    </row>
    <row r="15" spans="1:10" s="75" customFormat="1" ht="111.75" customHeight="1">
      <c r="A15" s="416">
        <v>1</v>
      </c>
      <c r="B15" s="404" t="s">
        <v>403</v>
      </c>
      <c r="C15" s="408" t="s">
        <v>10</v>
      </c>
      <c r="D15" s="408">
        <v>7</v>
      </c>
      <c r="E15" s="409"/>
      <c r="F15" s="405"/>
      <c r="G15" s="410">
        <v>0.08</v>
      </c>
      <c r="H15" s="405"/>
      <c r="I15" s="439"/>
      <c r="J15" s="257"/>
    </row>
    <row r="16" spans="1:10" s="75" customFormat="1" ht="12.75">
      <c r="A16" s="416">
        <v>2</v>
      </c>
      <c r="B16" s="407" t="s">
        <v>90</v>
      </c>
      <c r="C16" s="408" t="s">
        <v>10</v>
      </c>
      <c r="D16" s="408">
        <v>35</v>
      </c>
      <c r="E16" s="409"/>
      <c r="F16" s="405"/>
      <c r="G16" s="410">
        <v>0.08</v>
      </c>
      <c r="H16" s="405"/>
      <c r="I16" s="439"/>
      <c r="J16" s="257"/>
    </row>
    <row r="17" spans="1:10" s="75" customFormat="1" ht="12.75">
      <c r="A17" s="416">
        <v>3</v>
      </c>
      <c r="B17" s="407" t="s">
        <v>53</v>
      </c>
      <c r="C17" s="408" t="s">
        <v>10</v>
      </c>
      <c r="D17" s="408">
        <v>7</v>
      </c>
      <c r="E17" s="409"/>
      <c r="F17" s="405"/>
      <c r="G17" s="410">
        <v>0.08</v>
      </c>
      <c r="H17" s="405"/>
      <c r="I17" s="439"/>
      <c r="J17" s="257"/>
    </row>
    <row r="18" spans="1:10" s="75" customFormat="1" ht="12.75">
      <c r="A18" s="416">
        <v>4</v>
      </c>
      <c r="B18" s="407" t="s">
        <v>54</v>
      </c>
      <c r="C18" s="408" t="s">
        <v>10</v>
      </c>
      <c r="D18" s="408">
        <v>7</v>
      </c>
      <c r="E18" s="409"/>
      <c r="F18" s="405"/>
      <c r="G18" s="410">
        <v>0.08</v>
      </c>
      <c r="H18" s="405"/>
      <c r="I18" s="439"/>
      <c r="J18" s="257"/>
    </row>
    <row r="19" spans="1:10" s="75" customFormat="1" ht="12.75">
      <c r="A19" s="510" t="s">
        <v>223</v>
      </c>
      <c r="B19" s="441" t="s">
        <v>55</v>
      </c>
      <c r="C19" s="442"/>
      <c r="D19" s="442"/>
      <c r="E19" s="442"/>
      <c r="F19" s="442"/>
      <c r="G19" s="442"/>
      <c r="H19" s="442"/>
      <c r="I19" s="443"/>
      <c r="J19" s="258"/>
    </row>
    <row r="20" spans="1:10" s="75" customFormat="1" ht="87" customHeight="1">
      <c r="A20" s="424">
        <v>1</v>
      </c>
      <c r="B20" s="404" t="s">
        <v>92</v>
      </c>
      <c r="C20" s="408" t="s">
        <v>10</v>
      </c>
      <c r="D20" s="408">
        <v>13</v>
      </c>
      <c r="E20" s="409"/>
      <c r="F20" s="405"/>
      <c r="G20" s="410">
        <v>0.08</v>
      </c>
      <c r="H20" s="405"/>
      <c r="I20" s="439"/>
      <c r="J20" s="257"/>
    </row>
    <row r="21" spans="1:10" s="75" customFormat="1" ht="12.75">
      <c r="A21" s="424">
        <v>2</v>
      </c>
      <c r="B21" s="407" t="s">
        <v>90</v>
      </c>
      <c r="C21" s="408" t="s">
        <v>10</v>
      </c>
      <c r="D21" s="408">
        <v>65</v>
      </c>
      <c r="E21" s="409"/>
      <c r="F21" s="405"/>
      <c r="G21" s="410">
        <v>0.08</v>
      </c>
      <c r="H21" s="405"/>
      <c r="I21" s="439"/>
      <c r="J21" s="257"/>
    </row>
    <row r="22" spans="1:10" s="75" customFormat="1" ht="12.75">
      <c r="A22" s="424">
        <v>3</v>
      </c>
      <c r="B22" s="407" t="s">
        <v>53</v>
      </c>
      <c r="C22" s="408" t="s">
        <v>10</v>
      </c>
      <c r="D22" s="408">
        <v>13</v>
      </c>
      <c r="E22" s="409"/>
      <c r="F22" s="405"/>
      <c r="G22" s="410">
        <v>0.08</v>
      </c>
      <c r="H22" s="405"/>
      <c r="I22" s="439"/>
      <c r="J22" s="257"/>
    </row>
    <row r="23" spans="1:10" s="75" customFormat="1" ht="12.75">
      <c r="A23" s="424">
        <v>4</v>
      </c>
      <c r="B23" s="407" t="s">
        <v>54</v>
      </c>
      <c r="C23" s="408" t="s">
        <v>10</v>
      </c>
      <c r="D23" s="408">
        <v>13</v>
      </c>
      <c r="E23" s="409"/>
      <c r="F23" s="405"/>
      <c r="G23" s="410">
        <v>0.08</v>
      </c>
      <c r="H23" s="405"/>
      <c r="I23" s="439"/>
      <c r="J23" s="257"/>
    </row>
    <row r="24" spans="1:10" s="75" customFormat="1" ht="12.75">
      <c r="A24" s="506" t="s">
        <v>226</v>
      </c>
      <c r="B24" s="440" t="s">
        <v>56</v>
      </c>
      <c r="C24" s="450"/>
      <c r="D24" s="450"/>
      <c r="E24" s="450"/>
      <c r="F24" s="450"/>
      <c r="G24" s="450"/>
      <c r="H24" s="450"/>
      <c r="I24" s="449"/>
      <c r="J24" s="509"/>
    </row>
    <row r="25" spans="1:10" s="75" customFormat="1" ht="70.5" customHeight="1">
      <c r="A25" s="411">
        <v>1</v>
      </c>
      <c r="B25" s="524" t="s">
        <v>93</v>
      </c>
      <c r="C25" s="412" t="s">
        <v>30</v>
      </c>
      <c r="D25" s="412">
        <v>3</v>
      </c>
      <c r="E25" s="413"/>
      <c r="F25" s="414"/>
      <c r="G25" s="415">
        <v>0.08</v>
      </c>
      <c r="H25" s="405"/>
      <c r="I25" s="439"/>
      <c r="J25" s="257"/>
    </row>
    <row r="26" spans="1:10" s="75" customFormat="1" ht="12.75">
      <c r="A26" s="411">
        <v>2</v>
      </c>
      <c r="B26" s="407" t="s">
        <v>90</v>
      </c>
      <c r="C26" s="408" t="s">
        <v>10</v>
      </c>
      <c r="D26" s="408">
        <v>15</v>
      </c>
      <c r="E26" s="409"/>
      <c r="F26" s="405"/>
      <c r="G26" s="410">
        <v>0.08</v>
      </c>
      <c r="H26" s="405"/>
      <c r="I26" s="439"/>
      <c r="J26" s="257"/>
    </row>
    <row r="27" spans="1:10" s="75" customFormat="1" ht="12.75">
      <c r="A27" s="424">
        <v>3</v>
      </c>
      <c r="B27" s="407" t="s">
        <v>53</v>
      </c>
      <c r="C27" s="408" t="s">
        <v>10</v>
      </c>
      <c r="D27" s="408">
        <v>3</v>
      </c>
      <c r="E27" s="409"/>
      <c r="F27" s="405"/>
      <c r="G27" s="410">
        <v>0.08</v>
      </c>
      <c r="H27" s="405"/>
      <c r="I27" s="439"/>
      <c r="J27" s="257"/>
    </row>
    <row r="28" spans="1:10" s="75" customFormat="1" ht="12.75">
      <c r="A28" s="424">
        <v>4</v>
      </c>
      <c r="B28" s="407" t="s">
        <v>54</v>
      </c>
      <c r="C28" s="408" t="s">
        <v>10</v>
      </c>
      <c r="D28" s="408">
        <v>3</v>
      </c>
      <c r="E28" s="409"/>
      <c r="F28" s="405"/>
      <c r="G28" s="410">
        <v>0.08</v>
      </c>
      <c r="H28" s="405"/>
      <c r="I28" s="439"/>
      <c r="J28" s="257"/>
    </row>
    <row r="29" spans="1:10" s="75" customFormat="1" ht="12.75">
      <c r="A29" s="506" t="s">
        <v>389</v>
      </c>
      <c r="B29" s="507" t="s">
        <v>58</v>
      </c>
      <c r="C29" s="450"/>
      <c r="D29" s="450"/>
      <c r="E29" s="450"/>
      <c r="F29" s="450"/>
      <c r="G29" s="450"/>
      <c r="H29" s="450"/>
      <c r="I29" s="449"/>
      <c r="J29" s="509"/>
    </row>
    <row r="30" spans="1:10" s="75" customFormat="1" ht="108.75" customHeight="1">
      <c r="A30" s="416">
        <v>1</v>
      </c>
      <c r="B30" s="420" t="s">
        <v>451</v>
      </c>
      <c r="C30" s="408" t="s">
        <v>10</v>
      </c>
      <c r="D30" s="408">
        <v>23</v>
      </c>
      <c r="E30" s="409"/>
      <c r="F30" s="405"/>
      <c r="G30" s="410">
        <v>0.08</v>
      </c>
      <c r="H30" s="405"/>
      <c r="I30" s="439"/>
      <c r="J30" s="257"/>
    </row>
    <row r="31" spans="1:10" s="75" customFormat="1" ht="12.75">
      <c r="A31" s="416">
        <v>2</v>
      </c>
      <c r="B31" s="407" t="s">
        <v>59</v>
      </c>
      <c r="C31" s="408" t="s">
        <v>10</v>
      </c>
      <c r="D31" s="408">
        <v>46</v>
      </c>
      <c r="E31" s="409"/>
      <c r="F31" s="405"/>
      <c r="G31" s="410">
        <v>0.08</v>
      </c>
      <c r="H31" s="405"/>
      <c r="I31" s="439"/>
      <c r="J31" s="257"/>
    </row>
    <row r="32" spans="1:10" s="75" customFormat="1" ht="12.75">
      <c r="A32" s="416">
        <v>3</v>
      </c>
      <c r="B32" s="407" t="s">
        <v>60</v>
      </c>
      <c r="C32" s="408" t="s">
        <v>10</v>
      </c>
      <c r="D32" s="408">
        <v>46</v>
      </c>
      <c r="E32" s="409"/>
      <c r="F32" s="405"/>
      <c r="G32" s="410">
        <v>0.08</v>
      </c>
      <c r="H32" s="405"/>
      <c r="I32" s="439"/>
      <c r="J32" s="257"/>
    </row>
    <row r="33" spans="1:10" s="75" customFormat="1" ht="12.75">
      <c r="A33" s="416">
        <v>4</v>
      </c>
      <c r="B33" s="407" t="s">
        <v>61</v>
      </c>
      <c r="C33" s="408" t="s">
        <v>10</v>
      </c>
      <c r="D33" s="408">
        <v>23</v>
      </c>
      <c r="E33" s="409"/>
      <c r="F33" s="405"/>
      <c r="G33" s="410">
        <v>0.08</v>
      </c>
      <c r="H33" s="405"/>
      <c r="I33" s="439"/>
      <c r="J33" s="257"/>
    </row>
    <row r="34" spans="1:10" s="75" customFormat="1" ht="12.75">
      <c r="A34" s="416">
        <v>5</v>
      </c>
      <c r="B34" s="407" t="s">
        <v>62</v>
      </c>
      <c r="C34" s="408" t="s">
        <v>10</v>
      </c>
      <c r="D34" s="408">
        <v>23</v>
      </c>
      <c r="E34" s="409"/>
      <c r="F34" s="405"/>
      <c r="G34" s="410">
        <v>0.08</v>
      </c>
      <c r="H34" s="405"/>
      <c r="I34" s="439"/>
      <c r="J34" s="257"/>
    </row>
    <row r="35" spans="1:10" s="75" customFormat="1" ht="12.75">
      <c r="A35" s="506" t="s">
        <v>390</v>
      </c>
      <c r="B35" s="507" t="s">
        <v>63</v>
      </c>
      <c r="C35" s="450"/>
      <c r="D35" s="450"/>
      <c r="E35" s="450"/>
      <c r="F35" s="450"/>
      <c r="G35" s="450"/>
      <c r="H35" s="450"/>
      <c r="I35" s="449"/>
      <c r="J35" s="509"/>
    </row>
    <row r="36" spans="1:10" s="75" customFormat="1" ht="64.5" customHeight="1">
      <c r="A36" s="511">
        <v>1</v>
      </c>
      <c r="B36" s="417" t="s">
        <v>452</v>
      </c>
      <c r="C36" s="408" t="s">
        <v>10</v>
      </c>
      <c r="D36" s="408">
        <v>10</v>
      </c>
      <c r="E36" s="409"/>
      <c r="F36" s="405"/>
      <c r="G36" s="410">
        <v>0.08</v>
      </c>
      <c r="H36" s="405"/>
      <c r="I36" s="439"/>
      <c r="J36" s="257"/>
    </row>
    <row r="37" spans="1:10" s="75" customFormat="1" ht="12.75">
      <c r="A37" s="511">
        <v>2</v>
      </c>
      <c r="B37" s="407" t="s">
        <v>64</v>
      </c>
      <c r="C37" s="408" t="s">
        <v>10</v>
      </c>
      <c r="D37" s="408">
        <v>30</v>
      </c>
      <c r="E37" s="409"/>
      <c r="F37" s="405"/>
      <c r="G37" s="410">
        <v>0.08</v>
      </c>
      <c r="H37" s="405"/>
      <c r="I37" s="439"/>
      <c r="J37" s="257"/>
    </row>
    <row r="38" spans="1:10" s="75" customFormat="1" ht="12.75">
      <c r="A38" s="511">
        <v>3</v>
      </c>
      <c r="B38" s="407" t="s">
        <v>65</v>
      </c>
      <c r="C38" s="408" t="s">
        <v>10</v>
      </c>
      <c r="D38" s="408">
        <v>30</v>
      </c>
      <c r="E38" s="409"/>
      <c r="F38" s="405"/>
      <c r="G38" s="410">
        <v>0.08</v>
      </c>
      <c r="H38" s="405"/>
      <c r="I38" s="439"/>
      <c r="J38" s="257"/>
    </row>
    <row r="39" spans="1:10" s="75" customFormat="1" ht="12.75">
      <c r="A39" s="506" t="s">
        <v>391</v>
      </c>
      <c r="B39" s="507" t="s">
        <v>66</v>
      </c>
      <c r="C39" s="450"/>
      <c r="D39" s="450"/>
      <c r="E39" s="450"/>
      <c r="F39" s="450"/>
      <c r="G39" s="450"/>
      <c r="H39" s="450"/>
      <c r="I39" s="449"/>
      <c r="J39" s="509"/>
    </row>
    <row r="40" spans="1:10" s="75" customFormat="1" ht="64.5" customHeight="1">
      <c r="A40" s="512">
        <v>1</v>
      </c>
      <c r="B40" s="417" t="s">
        <v>453</v>
      </c>
      <c r="C40" s="408" t="s">
        <v>10</v>
      </c>
      <c r="D40" s="408">
        <v>5</v>
      </c>
      <c r="E40" s="409"/>
      <c r="F40" s="405"/>
      <c r="G40" s="410">
        <v>0.08</v>
      </c>
      <c r="H40" s="405"/>
      <c r="I40" s="439"/>
      <c r="J40" s="257"/>
    </row>
    <row r="41" spans="1:10" s="75" customFormat="1" ht="12.75">
      <c r="A41" s="512">
        <v>2</v>
      </c>
      <c r="B41" s="407" t="s">
        <v>64</v>
      </c>
      <c r="C41" s="408" t="s">
        <v>10</v>
      </c>
      <c r="D41" s="408">
        <v>15</v>
      </c>
      <c r="E41" s="409"/>
      <c r="F41" s="405"/>
      <c r="G41" s="410">
        <v>0.08</v>
      </c>
      <c r="H41" s="405"/>
      <c r="I41" s="439"/>
      <c r="J41" s="257"/>
    </row>
    <row r="42" spans="1:10" s="75" customFormat="1" ht="12.75">
      <c r="A42" s="512">
        <v>3</v>
      </c>
      <c r="B42" s="407" t="s">
        <v>65</v>
      </c>
      <c r="C42" s="408" t="s">
        <v>10</v>
      </c>
      <c r="D42" s="408">
        <v>15</v>
      </c>
      <c r="E42" s="409"/>
      <c r="F42" s="405"/>
      <c r="G42" s="410">
        <v>0.08</v>
      </c>
      <c r="H42" s="405"/>
      <c r="I42" s="439"/>
      <c r="J42" s="257"/>
    </row>
    <row r="43" spans="1:10" s="75" customFormat="1" ht="12.75">
      <c r="A43" s="513" t="s">
        <v>392</v>
      </c>
      <c r="B43" s="507" t="s">
        <v>67</v>
      </c>
      <c r="C43" s="450"/>
      <c r="D43" s="450"/>
      <c r="E43" s="449"/>
      <c r="F43" s="449"/>
      <c r="G43" s="449"/>
      <c r="H43" s="449"/>
      <c r="I43" s="449"/>
      <c r="J43" s="509"/>
    </row>
    <row r="44" spans="1:10" s="75" customFormat="1" ht="78" customHeight="1">
      <c r="A44" s="416">
        <v>1</v>
      </c>
      <c r="B44" s="418" t="s">
        <v>454</v>
      </c>
      <c r="C44" s="408" t="s">
        <v>10</v>
      </c>
      <c r="D44" s="408">
        <v>20</v>
      </c>
      <c r="E44" s="409"/>
      <c r="F44" s="405"/>
      <c r="G44" s="410">
        <v>0.08</v>
      </c>
      <c r="H44" s="419"/>
      <c r="I44" s="439"/>
      <c r="J44" s="257"/>
    </row>
    <row r="45" spans="1:10" s="75" customFormat="1" ht="12.75">
      <c r="A45" s="416">
        <v>2</v>
      </c>
      <c r="B45" s="418" t="s">
        <v>68</v>
      </c>
      <c r="C45" s="408" t="s">
        <v>10</v>
      </c>
      <c r="D45" s="408">
        <v>40</v>
      </c>
      <c r="E45" s="409"/>
      <c r="F45" s="405"/>
      <c r="G45" s="410">
        <v>0.08</v>
      </c>
      <c r="H45" s="419"/>
      <c r="I45" s="439"/>
      <c r="J45" s="257"/>
    </row>
    <row r="46" spans="1:10" s="75" customFormat="1" ht="12.75">
      <c r="A46" s="416">
        <v>3</v>
      </c>
      <c r="B46" s="418" t="s">
        <v>69</v>
      </c>
      <c r="C46" s="408" t="s">
        <v>10</v>
      </c>
      <c r="D46" s="408">
        <v>80</v>
      </c>
      <c r="E46" s="409"/>
      <c r="F46" s="405"/>
      <c r="G46" s="410">
        <v>0.08</v>
      </c>
      <c r="H46" s="419"/>
      <c r="I46" s="439"/>
      <c r="J46" s="257"/>
    </row>
    <row r="47" spans="1:10" s="75" customFormat="1" ht="12.75">
      <c r="A47" s="514" t="s">
        <v>393</v>
      </c>
      <c r="B47" s="505" t="s">
        <v>70</v>
      </c>
      <c r="C47" s="444"/>
      <c r="D47" s="444"/>
      <c r="E47" s="444"/>
      <c r="F47" s="444"/>
      <c r="G47" s="446"/>
      <c r="H47" s="444"/>
      <c r="I47" s="449"/>
      <c r="J47" s="509"/>
    </row>
    <row r="48" spans="1:10" s="75" customFormat="1" ht="78" customHeight="1">
      <c r="A48" s="515">
        <v>1</v>
      </c>
      <c r="B48" s="420" t="s">
        <v>455</v>
      </c>
      <c r="C48" s="408" t="s">
        <v>10</v>
      </c>
      <c r="D48" s="408">
        <v>17</v>
      </c>
      <c r="E48" s="421"/>
      <c r="F48" s="422"/>
      <c r="G48" s="410">
        <v>0.08</v>
      </c>
      <c r="H48" s="419"/>
      <c r="I48" s="439"/>
      <c r="J48" s="257"/>
    </row>
    <row r="49" spans="1:10" s="75" customFormat="1" ht="12.75">
      <c r="A49" s="516">
        <v>2</v>
      </c>
      <c r="B49" s="407" t="s">
        <v>71</v>
      </c>
      <c r="C49" s="408" t="s">
        <v>10</v>
      </c>
      <c r="D49" s="408">
        <v>34</v>
      </c>
      <c r="E49" s="421"/>
      <c r="F49" s="422"/>
      <c r="G49" s="410">
        <v>0.08</v>
      </c>
      <c r="H49" s="419"/>
      <c r="I49" s="439"/>
      <c r="J49" s="257"/>
    </row>
    <row r="50" spans="1:10" s="75" customFormat="1" ht="12.75">
      <c r="A50" s="515">
        <v>3</v>
      </c>
      <c r="B50" s="407" t="s">
        <v>72</v>
      </c>
      <c r="C50" s="408" t="s">
        <v>10</v>
      </c>
      <c r="D50" s="408">
        <v>34</v>
      </c>
      <c r="E50" s="421"/>
      <c r="F50" s="422"/>
      <c r="G50" s="410">
        <v>0.08</v>
      </c>
      <c r="H50" s="419"/>
      <c r="I50" s="439"/>
      <c r="J50" s="257"/>
    </row>
    <row r="51" spans="1:10" s="75" customFormat="1" ht="12.75">
      <c r="A51" s="516">
        <v>4</v>
      </c>
      <c r="B51" s="407" t="s">
        <v>73</v>
      </c>
      <c r="C51" s="408" t="s">
        <v>10</v>
      </c>
      <c r="D51" s="408">
        <v>17</v>
      </c>
      <c r="E51" s="421"/>
      <c r="F51" s="422"/>
      <c r="G51" s="410">
        <v>0.08</v>
      </c>
      <c r="H51" s="419"/>
      <c r="I51" s="439"/>
      <c r="J51" s="257"/>
    </row>
    <row r="52" spans="1:10" s="75" customFormat="1" ht="12.75">
      <c r="A52" s="515">
        <v>5</v>
      </c>
      <c r="B52" s="407" t="s">
        <v>74</v>
      </c>
      <c r="C52" s="408" t="s">
        <v>10</v>
      </c>
      <c r="D52" s="408">
        <v>17</v>
      </c>
      <c r="E52" s="421"/>
      <c r="F52" s="422"/>
      <c r="G52" s="410">
        <v>0.08</v>
      </c>
      <c r="H52" s="419"/>
      <c r="I52" s="439"/>
      <c r="J52" s="257"/>
    </row>
    <row r="53" spans="1:10" s="75" customFormat="1" ht="12.75">
      <c r="A53" s="447" t="s">
        <v>394</v>
      </c>
      <c r="B53" s="445" t="s">
        <v>75</v>
      </c>
      <c r="C53" s="444"/>
      <c r="D53" s="444"/>
      <c r="E53" s="444"/>
      <c r="F53" s="444"/>
      <c r="G53" s="446"/>
      <c r="H53" s="444"/>
      <c r="I53" s="449"/>
      <c r="J53" s="509"/>
    </row>
    <row r="54" spans="1:10" s="75" customFormat="1" ht="55.5" customHeight="1">
      <c r="A54" s="416">
        <v>1</v>
      </c>
      <c r="B54" s="423" t="s">
        <v>456</v>
      </c>
      <c r="C54" s="408" t="s">
        <v>10</v>
      </c>
      <c r="D54" s="408">
        <v>15</v>
      </c>
      <c r="E54" s="421"/>
      <c r="F54" s="422"/>
      <c r="G54" s="410">
        <v>0.08</v>
      </c>
      <c r="H54" s="419"/>
      <c r="I54" s="439"/>
      <c r="J54" s="257"/>
    </row>
    <row r="55" spans="1:10" s="75" customFormat="1" ht="12.75">
      <c r="A55" s="416">
        <v>2</v>
      </c>
      <c r="B55" s="423" t="s">
        <v>76</v>
      </c>
      <c r="C55" s="408" t="s">
        <v>10</v>
      </c>
      <c r="D55" s="408">
        <v>30</v>
      </c>
      <c r="E55" s="421"/>
      <c r="F55" s="422"/>
      <c r="G55" s="410">
        <v>0.08</v>
      </c>
      <c r="H55" s="419"/>
      <c r="I55" s="439"/>
      <c r="J55" s="257"/>
    </row>
    <row r="56" spans="1:10" s="75" customFormat="1" ht="12.75">
      <c r="A56" s="416">
        <v>3</v>
      </c>
      <c r="B56" s="423" t="s">
        <v>77</v>
      </c>
      <c r="C56" s="408" t="s">
        <v>10</v>
      </c>
      <c r="D56" s="408">
        <v>30</v>
      </c>
      <c r="E56" s="421"/>
      <c r="F56" s="422"/>
      <c r="G56" s="410">
        <v>0.08</v>
      </c>
      <c r="H56" s="419"/>
      <c r="I56" s="439"/>
      <c r="J56" s="257"/>
    </row>
    <row r="57" spans="1:10" s="75" customFormat="1" ht="12.75" customHeight="1">
      <c r="A57" s="416">
        <v>4</v>
      </c>
      <c r="B57" s="423" t="s">
        <v>78</v>
      </c>
      <c r="C57" s="408" t="s">
        <v>10</v>
      </c>
      <c r="D57" s="408">
        <v>15</v>
      </c>
      <c r="E57" s="421"/>
      <c r="F57" s="422"/>
      <c r="G57" s="410">
        <v>0.08</v>
      </c>
      <c r="H57" s="419"/>
      <c r="I57" s="439"/>
      <c r="J57" s="257"/>
    </row>
    <row r="58" spans="1:10" s="75" customFormat="1" ht="12.75">
      <c r="A58" s="416">
        <v>5</v>
      </c>
      <c r="B58" s="423" t="s">
        <v>79</v>
      </c>
      <c r="C58" s="408" t="s">
        <v>10</v>
      </c>
      <c r="D58" s="408">
        <v>15</v>
      </c>
      <c r="E58" s="421"/>
      <c r="F58" s="422"/>
      <c r="G58" s="410">
        <v>0.08</v>
      </c>
      <c r="H58" s="419"/>
      <c r="I58" s="439"/>
      <c r="J58" s="257"/>
    </row>
    <row r="59" spans="1:10" s="75" customFormat="1" ht="12.75">
      <c r="A59" s="448" t="s">
        <v>395</v>
      </c>
      <c r="B59" s="445" t="s">
        <v>80</v>
      </c>
      <c r="C59" s="444"/>
      <c r="D59" s="444"/>
      <c r="E59" s="444"/>
      <c r="F59" s="444"/>
      <c r="G59" s="446"/>
      <c r="H59" s="444"/>
      <c r="I59" s="449"/>
      <c r="J59" s="509"/>
    </row>
    <row r="60" spans="1:10" s="75" customFormat="1" ht="64.5" customHeight="1">
      <c r="A60" s="424">
        <v>1</v>
      </c>
      <c r="B60" s="417" t="s">
        <v>457</v>
      </c>
      <c r="C60" s="408" t="s">
        <v>10</v>
      </c>
      <c r="D60" s="408">
        <v>13</v>
      </c>
      <c r="E60" s="421"/>
      <c r="F60" s="422"/>
      <c r="G60" s="410">
        <v>0.08</v>
      </c>
      <c r="H60" s="419"/>
      <c r="I60" s="439"/>
      <c r="J60" s="257"/>
    </row>
    <row r="61" spans="1:10" s="75" customFormat="1" ht="12.75">
      <c r="A61" s="424">
        <v>2</v>
      </c>
      <c r="B61" s="407" t="s">
        <v>64</v>
      </c>
      <c r="C61" s="408" t="s">
        <v>10</v>
      </c>
      <c r="D61" s="408">
        <v>26</v>
      </c>
      <c r="E61" s="421"/>
      <c r="F61" s="422"/>
      <c r="G61" s="410">
        <v>0.08</v>
      </c>
      <c r="H61" s="419"/>
      <c r="I61" s="439"/>
      <c r="J61" s="257"/>
    </row>
    <row r="62" spans="1:10" s="75" customFormat="1" ht="12.75">
      <c r="A62" s="424">
        <v>3</v>
      </c>
      <c r="B62" s="407" t="s">
        <v>81</v>
      </c>
      <c r="C62" s="408" t="s">
        <v>10</v>
      </c>
      <c r="D62" s="408">
        <v>26</v>
      </c>
      <c r="E62" s="421"/>
      <c r="F62" s="422"/>
      <c r="G62" s="410">
        <v>0.08</v>
      </c>
      <c r="H62" s="419"/>
      <c r="I62" s="439"/>
      <c r="J62" s="257"/>
    </row>
    <row r="63" spans="1:10" s="75" customFormat="1" ht="12.75">
      <c r="A63" s="424">
        <v>4</v>
      </c>
      <c r="B63" s="407" t="s">
        <v>65</v>
      </c>
      <c r="C63" s="408" t="s">
        <v>10</v>
      </c>
      <c r="D63" s="408">
        <v>13</v>
      </c>
      <c r="E63" s="421"/>
      <c r="F63" s="422"/>
      <c r="G63" s="410">
        <v>0.08</v>
      </c>
      <c r="H63" s="419"/>
      <c r="I63" s="439"/>
      <c r="J63" s="257"/>
    </row>
    <row r="64" spans="1:10" s="75" customFormat="1" ht="12.75">
      <c r="A64" s="424">
        <v>5</v>
      </c>
      <c r="B64" s="407" t="s">
        <v>82</v>
      </c>
      <c r="C64" s="408" t="s">
        <v>10</v>
      </c>
      <c r="D64" s="408">
        <v>13</v>
      </c>
      <c r="E64" s="421"/>
      <c r="F64" s="422"/>
      <c r="G64" s="410">
        <v>0.08</v>
      </c>
      <c r="H64" s="419"/>
      <c r="I64" s="439"/>
      <c r="J64" s="257"/>
    </row>
    <row r="65" spans="1:10" s="75" customFormat="1" ht="76.5" customHeight="1">
      <c r="A65" s="510" t="s">
        <v>396</v>
      </c>
      <c r="B65" s="459" t="s">
        <v>399</v>
      </c>
      <c r="C65" s="442"/>
      <c r="D65" s="442"/>
      <c r="E65" s="454"/>
      <c r="F65" s="455"/>
      <c r="G65" s="456"/>
      <c r="H65" s="455"/>
      <c r="I65" s="443"/>
      <c r="J65" s="258"/>
    </row>
    <row r="66" spans="1:10" s="75" customFormat="1" ht="12.75">
      <c r="A66" s="536">
        <v>1</v>
      </c>
      <c r="B66" s="426" t="s">
        <v>83</v>
      </c>
      <c r="C66" s="408" t="s">
        <v>10</v>
      </c>
      <c r="D66" s="460">
        <v>5</v>
      </c>
      <c r="E66" s="462"/>
      <c r="F66" s="463"/>
      <c r="G66" s="464">
        <v>0.08</v>
      </c>
      <c r="H66" s="465"/>
      <c r="I66" s="427"/>
      <c r="J66" s="257"/>
    </row>
    <row r="67" spans="1:10" s="75" customFormat="1" ht="12.75">
      <c r="A67" s="536">
        <v>2</v>
      </c>
      <c r="B67" s="426" t="s">
        <v>84</v>
      </c>
      <c r="C67" s="408" t="s">
        <v>10</v>
      </c>
      <c r="D67" s="460">
        <v>5</v>
      </c>
      <c r="E67" s="462"/>
      <c r="F67" s="463"/>
      <c r="G67" s="464">
        <v>0.08</v>
      </c>
      <c r="H67" s="465"/>
      <c r="I67" s="428"/>
      <c r="J67" s="257"/>
    </row>
    <row r="68" spans="1:10" s="75" customFormat="1" ht="12.75">
      <c r="A68" s="536">
        <v>3</v>
      </c>
      <c r="B68" s="426" t="s">
        <v>85</v>
      </c>
      <c r="C68" s="408" t="s">
        <v>10</v>
      </c>
      <c r="D68" s="461">
        <v>5</v>
      </c>
      <c r="E68" s="462"/>
      <c r="F68" s="463"/>
      <c r="G68" s="464">
        <v>0.08</v>
      </c>
      <c r="H68" s="465"/>
      <c r="I68" s="428"/>
      <c r="J68" s="257"/>
    </row>
    <row r="69" spans="1:10" s="75" customFormat="1" ht="12.75">
      <c r="A69" s="536">
        <v>4</v>
      </c>
      <c r="B69" s="426" t="s">
        <v>86</v>
      </c>
      <c r="C69" s="408" t="s">
        <v>10</v>
      </c>
      <c r="D69" s="461">
        <v>5</v>
      </c>
      <c r="E69" s="462"/>
      <c r="F69" s="463"/>
      <c r="G69" s="464">
        <v>0.08</v>
      </c>
      <c r="H69" s="465"/>
      <c r="I69" s="428"/>
      <c r="J69" s="257"/>
    </row>
    <row r="70" spans="1:10" s="75" customFormat="1" ht="12.75">
      <c r="A70" s="535">
        <v>5</v>
      </c>
      <c r="B70" s="457" t="s">
        <v>397</v>
      </c>
      <c r="C70" s="408" t="s">
        <v>10</v>
      </c>
      <c r="D70" s="460">
        <v>20</v>
      </c>
      <c r="E70" s="551"/>
      <c r="F70" s="463"/>
      <c r="G70" s="464">
        <v>0.08</v>
      </c>
      <c r="H70" s="465"/>
      <c r="I70" s="439"/>
      <c r="J70" s="257"/>
    </row>
    <row r="71" spans="1:10" s="75" customFormat="1" ht="12.75">
      <c r="A71" s="510" t="s">
        <v>400</v>
      </c>
      <c r="B71" s="527" t="s">
        <v>142</v>
      </c>
      <c r="C71" s="450"/>
      <c r="D71" s="450"/>
      <c r="E71" s="451"/>
      <c r="F71" s="452"/>
      <c r="G71" s="453"/>
      <c r="H71" s="452"/>
      <c r="I71" s="449"/>
      <c r="J71" s="509"/>
    </row>
    <row r="72" spans="1:10" s="75" customFormat="1" ht="12.75">
      <c r="A72" s="535">
        <v>1</v>
      </c>
      <c r="B72" s="407" t="s">
        <v>87</v>
      </c>
      <c r="C72" s="408" t="s">
        <v>30</v>
      </c>
      <c r="D72" s="408">
        <v>5</v>
      </c>
      <c r="E72" s="421"/>
      <c r="F72" s="76"/>
      <c r="G72" s="410">
        <v>0.08</v>
      </c>
      <c r="H72" s="419"/>
      <c r="I72" s="439"/>
      <c r="J72" s="257"/>
    </row>
    <row r="73" spans="1:10" ht="13.5" thickBot="1">
      <c r="A73" s="535">
        <v>2</v>
      </c>
      <c r="B73" s="466" t="s">
        <v>88</v>
      </c>
      <c r="C73" s="408" t="s">
        <v>30</v>
      </c>
      <c r="D73" s="408">
        <v>30</v>
      </c>
      <c r="E73" s="421"/>
      <c r="F73" s="76"/>
      <c r="G73" s="410">
        <v>0.08</v>
      </c>
      <c r="H73" s="419"/>
      <c r="I73" s="76"/>
      <c r="J73" s="78"/>
    </row>
    <row r="74" spans="1:10" ht="13.5" customHeight="1" thickBot="1">
      <c r="A74" s="517"/>
      <c r="B74" s="518" t="s">
        <v>342</v>
      </c>
      <c r="C74" s="519"/>
      <c r="D74" s="519"/>
      <c r="E74" s="520"/>
      <c r="F74" s="523">
        <f>SUM(F10:F73)</f>
        <v>0</v>
      </c>
      <c r="G74" s="523"/>
      <c r="H74" s="523">
        <f>SUM(H10:H73)</f>
        <v>0</v>
      </c>
      <c r="I74" s="521"/>
      <c r="J74" s="522"/>
    </row>
    <row r="75" spans="1:9" ht="6" customHeight="1">
      <c r="A75" s="568"/>
      <c r="B75" s="569"/>
      <c r="C75" s="569"/>
      <c r="D75" s="569"/>
      <c r="E75" s="569"/>
      <c r="F75" s="569"/>
      <c r="G75" s="569"/>
      <c r="H75" s="569"/>
      <c r="I75" s="569"/>
    </row>
    <row r="76" spans="1:10" ht="12.75">
      <c r="A76" s="24" t="s">
        <v>355</v>
      </c>
      <c r="B76" s="22"/>
      <c r="C76" s="22"/>
      <c r="D76" s="22"/>
      <c r="E76" s="22"/>
      <c r="F76" s="22"/>
      <c r="G76" s="22"/>
      <c r="H76" s="22"/>
      <c r="I76" s="22"/>
      <c r="J76" s="22"/>
    </row>
    <row r="77" spans="1:10" ht="12.75">
      <c r="A77" s="22" t="s">
        <v>132</v>
      </c>
      <c r="B77" s="22"/>
      <c r="C77" s="22"/>
      <c r="D77" s="22"/>
      <c r="E77" s="22"/>
      <c r="F77" s="22"/>
      <c r="G77" s="22"/>
      <c r="H77" s="22"/>
      <c r="I77" s="22"/>
      <c r="J77" s="22"/>
    </row>
    <row r="78" spans="1:10" ht="12.75">
      <c r="A78" s="24" t="s">
        <v>133</v>
      </c>
      <c r="B78" s="22"/>
      <c r="C78" s="22"/>
      <c r="D78" s="22"/>
      <c r="E78" s="22"/>
      <c r="F78" s="22"/>
      <c r="G78" s="22"/>
      <c r="H78" s="22"/>
      <c r="I78" s="22"/>
      <c r="J78" s="22"/>
    </row>
    <row r="79" spans="1:10" ht="12.75">
      <c r="A79" s="22" t="s">
        <v>132</v>
      </c>
      <c r="B79" s="22"/>
      <c r="C79" s="22"/>
      <c r="D79" s="22"/>
      <c r="E79" s="22"/>
      <c r="F79" s="22"/>
      <c r="G79" s="22"/>
      <c r="H79" s="22"/>
      <c r="I79" s="22"/>
      <c r="J79" s="22"/>
    </row>
    <row r="80" spans="1:10" ht="15">
      <c r="A80" s="566" t="s">
        <v>364</v>
      </c>
      <c r="B80" s="567"/>
      <c r="C80" s="567"/>
      <c r="D80" s="567"/>
      <c r="E80" s="567"/>
      <c r="F80" s="567"/>
      <c r="G80" s="567"/>
      <c r="H80" s="567"/>
      <c r="I80" s="567"/>
      <c r="J80" s="567"/>
    </row>
    <row r="81" spans="1:10" ht="24" customHeight="1">
      <c r="A81" s="120" t="s">
        <v>418</v>
      </c>
      <c r="B81" s="565" t="s">
        <v>421</v>
      </c>
      <c r="C81" s="565"/>
      <c r="D81" s="565"/>
      <c r="E81" s="565"/>
      <c r="F81" s="565"/>
      <c r="G81" s="565"/>
      <c r="H81" s="565"/>
      <c r="I81" s="565"/>
      <c r="J81" s="565"/>
    </row>
    <row r="82" spans="1:10" ht="35.25" customHeight="1">
      <c r="A82" s="120" t="s">
        <v>419</v>
      </c>
      <c r="B82" s="565" t="s">
        <v>422</v>
      </c>
      <c r="C82" s="565"/>
      <c r="D82" s="565"/>
      <c r="E82" s="565"/>
      <c r="F82" s="565"/>
      <c r="G82" s="565"/>
      <c r="H82" s="565"/>
      <c r="I82" s="565"/>
      <c r="J82" s="565"/>
    </row>
    <row r="83" spans="1:10" ht="12.75">
      <c r="A83" s="217" t="s">
        <v>410</v>
      </c>
      <c r="B83" s="565" t="s">
        <v>124</v>
      </c>
      <c r="C83" s="565"/>
      <c r="D83" s="565"/>
      <c r="E83" s="565"/>
      <c r="F83" s="565"/>
      <c r="G83" s="565"/>
      <c r="H83" s="565"/>
      <c r="I83" s="565"/>
      <c r="J83" s="565"/>
    </row>
    <row r="84" spans="1:10" ht="25.5" customHeight="1">
      <c r="A84" s="217" t="s">
        <v>387</v>
      </c>
      <c r="B84" s="565" t="s">
        <v>341</v>
      </c>
      <c r="C84" s="565"/>
      <c r="D84" s="565"/>
      <c r="E84" s="565"/>
      <c r="F84" s="565"/>
      <c r="G84" s="565"/>
      <c r="H84" s="565"/>
      <c r="I84" s="565"/>
      <c r="J84" s="565"/>
    </row>
    <row r="85" spans="1:10" ht="12.75">
      <c r="A85" s="22"/>
      <c r="B85" s="22"/>
      <c r="C85" s="22"/>
      <c r="D85" s="22"/>
      <c r="E85" s="22"/>
      <c r="F85" s="22" t="s">
        <v>134</v>
      </c>
      <c r="G85" s="1"/>
      <c r="H85" s="22"/>
      <c r="I85" s="22"/>
      <c r="J85" s="22"/>
    </row>
    <row r="86" spans="1:10" ht="22.5" customHeight="1">
      <c r="A86" s="234"/>
      <c r="B86" s="158"/>
      <c r="C86" s="22"/>
      <c r="D86" s="22"/>
      <c r="E86" s="22"/>
      <c r="F86" s="564" t="s">
        <v>135</v>
      </c>
      <c r="G86" s="564"/>
      <c r="H86" s="564"/>
      <c r="I86" s="564"/>
      <c r="J86" s="177"/>
    </row>
  </sheetData>
  <sheetProtection/>
  <mergeCells count="11">
    <mergeCell ref="A75:I75"/>
    <mergeCell ref="A2:J2"/>
    <mergeCell ref="A1:J1"/>
    <mergeCell ref="A6:J6"/>
    <mergeCell ref="A4:J4"/>
    <mergeCell ref="F86:I86"/>
    <mergeCell ref="B84:J84"/>
    <mergeCell ref="A80:J80"/>
    <mergeCell ref="B81:J81"/>
    <mergeCell ref="B82:J82"/>
    <mergeCell ref="B83:J83"/>
  </mergeCells>
  <printOptions/>
  <pageMargins left="0.3" right="0.21" top="0.5" bottom="0.41" header="0.3" footer="0.16"/>
  <pageSetup horizontalDpi="600" verticalDpi="600" orientation="landscape" paperSize="9" r:id="rId1"/>
  <headerFooter alignWithMargins="0">
    <oddHeader>&amp;CZał. 1A do SIWZ  Formularz asortymentowo - cenowy&amp;RSPZOZ_NT/DZP/PN/14/18</oddHeader>
    <oddFooter>&amp;C&amp;A  - Strona &amp;P</oddFooter>
  </headerFooter>
</worksheet>
</file>

<file path=xl/worksheets/sheet10.xml><?xml version="1.0" encoding="utf-8"?>
<worksheet xmlns="http://schemas.openxmlformats.org/spreadsheetml/2006/main" xmlns:r="http://schemas.openxmlformats.org/officeDocument/2006/relationships">
  <dimension ref="A1:J39"/>
  <sheetViews>
    <sheetView zoomScale="110" zoomScaleNormal="110" zoomScalePageLayoutView="0" workbookViewId="0" topLeftCell="A13">
      <selection activeCell="B36" sqref="B36:J36"/>
    </sheetView>
  </sheetViews>
  <sheetFormatPr defaultColWidth="9.7109375" defaultRowHeight="12.75"/>
  <cols>
    <col min="1" max="1" width="4.8515625" style="228" customWidth="1"/>
    <col min="2" max="2" width="54.7109375" style="230" customWidth="1"/>
    <col min="3" max="3" width="6.00390625" style="230" customWidth="1"/>
    <col min="4" max="4" width="6.28125" style="230" customWidth="1"/>
    <col min="5" max="5" width="12.28125" style="230" customWidth="1"/>
    <col min="6" max="6" width="14.00390625" style="231" customWidth="1"/>
    <col min="7" max="7" width="8.7109375" style="231" customWidth="1"/>
    <col min="8" max="8" width="10.8515625" style="231" customWidth="1"/>
    <col min="9" max="9" width="15.57421875" style="232" customWidth="1"/>
    <col min="10" max="10" width="11.140625" style="232" customWidth="1"/>
    <col min="11" max="16384" width="9.7109375" style="230" customWidth="1"/>
  </cols>
  <sheetData>
    <row r="1" spans="1:10" ht="15">
      <c r="A1" s="586" t="s">
        <v>347</v>
      </c>
      <c r="B1" s="586"/>
      <c r="C1" s="586"/>
      <c r="D1" s="586"/>
      <c r="E1" s="586"/>
      <c r="F1" s="586"/>
      <c r="G1" s="586"/>
      <c r="H1" s="586"/>
      <c r="I1" s="586"/>
      <c r="J1" s="586"/>
    </row>
    <row r="2" spans="1:10" ht="7.5" customHeight="1">
      <c r="A2" s="282"/>
      <c r="B2" s="282"/>
      <c r="C2" s="282"/>
      <c r="D2" s="282"/>
      <c r="E2" s="282"/>
      <c r="F2" s="282"/>
      <c r="G2" s="282"/>
      <c r="H2" s="282"/>
      <c r="I2" s="282"/>
      <c r="J2" s="282"/>
    </row>
    <row r="3" spans="1:10" ht="31.5" customHeight="1">
      <c r="A3" s="608" t="s">
        <v>299</v>
      </c>
      <c r="B3" s="608"/>
      <c r="C3" s="608"/>
      <c r="D3" s="608"/>
      <c r="E3" s="608"/>
      <c r="F3" s="608"/>
      <c r="G3" s="608"/>
      <c r="H3" s="608"/>
      <c r="I3" s="608"/>
      <c r="J3" s="608"/>
    </row>
    <row r="4" ht="10.5" thickBot="1">
      <c r="A4" s="229"/>
    </row>
    <row r="5" spans="1:10" ht="52.5" customHeight="1">
      <c r="A5" s="86" t="s">
        <v>175</v>
      </c>
      <c r="B5" s="87" t="s">
        <v>170</v>
      </c>
      <c r="C5" s="87" t="s">
        <v>7</v>
      </c>
      <c r="D5" s="87" t="s">
        <v>8</v>
      </c>
      <c r="E5" s="88" t="s">
        <v>171</v>
      </c>
      <c r="F5" s="88" t="s">
        <v>182</v>
      </c>
      <c r="G5" s="88" t="s">
        <v>172</v>
      </c>
      <c r="H5" s="88" t="s">
        <v>45</v>
      </c>
      <c r="I5" s="88" t="s">
        <v>164</v>
      </c>
      <c r="J5" s="89" t="s">
        <v>173</v>
      </c>
    </row>
    <row r="6" spans="1:10" ht="10.5" thickBot="1">
      <c r="A6" s="56">
        <v>1</v>
      </c>
      <c r="B6" s="57">
        <v>2</v>
      </c>
      <c r="C6" s="58">
        <v>3</v>
      </c>
      <c r="D6" s="58">
        <v>4</v>
      </c>
      <c r="E6" s="58">
        <v>5</v>
      </c>
      <c r="F6" s="58">
        <v>6</v>
      </c>
      <c r="G6" s="58">
        <v>7</v>
      </c>
      <c r="H6" s="58">
        <v>8</v>
      </c>
      <c r="I6" s="58">
        <v>9</v>
      </c>
      <c r="J6" s="59">
        <v>10</v>
      </c>
    </row>
    <row r="7" spans="1:10" ht="64.5" customHeight="1">
      <c r="A7" s="602" t="s">
        <v>150</v>
      </c>
      <c r="B7" s="603"/>
      <c r="C7" s="603"/>
      <c r="D7" s="603"/>
      <c r="E7" s="603"/>
      <c r="F7" s="603"/>
      <c r="G7" s="603"/>
      <c r="H7" s="603"/>
      <c r="I7" s="603"/>
      <c r="J7" s="604"/>
    </row>
    <row r="8" spans="1:10" ht="83.25" customHeight="1">
      <c r="A8" s="605" t="s">
        <v>97</v>
      </c>
      <c r="B8" s="606"/>
      <c r="C8" s="606"/>
      <c r="D8" s="606"/>
      <c r="E8" s="606"/>
      <c r="F8" s="606"/>
      <c r="G8" s="606"/>
      <c r="H8" s="606"/>
      <c r="I8" s="606"/>
      <c r="J8" s="607"/>
    </row>
    <row r="9" spans="1:10" ht="15" customHeight="1">
      <c r="A9" s="367">
        <v>1</v>
      </c>
      <c r="B9" s="368" t="s">
        <v>33</v>
      </c>
      <c r="C9" s="377" t="s">
        <v>30</v>
      </c>
      <c r="D9" s="377">
        <v>55</v>
      </c>
      <c r="E9" s="369"/>
      <c r="F9" s="381"/>
      <c r="G9" s="371">
        <v>8</v>
      </c>
      <c r="H9" s="372"/>
      <c r="I9" s="369"/>
      <c r="J9" s="265"/>
    </row>
    <row r="10" spans="1:10" ht="15" customHeight="1">
      <c r="A10" s="367">
        <v>2</v>
      </c>
      <c r="B10" s="368" t="s">
        <v>247</v>
      </c>
      <c r="C10" s="377" t="s">
        <v>30</v>
      </c>
      <c r="D10" s="377">
        <v>15</v>
      </c>
      <c r="E10" s="369"/>
      <c r="F10" s="381"/>
      <c r="G10" s="371">
        <v>8</v>
      </c>
      <c r="H10" s="372"/>
      <c r="I10" s="369"/>
      <c r="J10" s="265"/>
    </row>
    <row r="11" spans="1:10" ht="15" customHeight="1">
      <c r="A11" s="367">
        <v>3</v>
      </c>
      <c r="B11" s="368" t="s">
        <v>200</v>
      </c>
      <c r="C11" s="377" t="s">
        <v>30</v>
      </c>
      <c r="D11" s="377">
        <v>15</v>
      </c>
      <c r="E11" s="369"/>
      <c r="F11" s="381"/>
      <c r="G11" s="371">
        <v>8</v>
      </c>
      <c r="H11" s="372"/>
      <c r="I11" s="369"/>
      <c r="J11" s="265"/>
    </row>
    <row r="12" spans="1:10" ht="15" customHeight="1">
      <c r="A12" s="367">
        <v>4</v>
      </c>
      <c r="B12" s="368" t="s">
        <v>201</v>
      </c>
      <c r="C12" s="377" t="s">
        <v>30</v>
      </c>
      <c r="D12" s="377">
        <v>35</v>
      </c>
      <c r="E12" s="369"/>
      <c r="F12" s="381"/>
      <c r="G12" s="371">
        <v>8</v>
      </c>
      <c r="H12" s="372"/>
      <c r="I12" s="369"/>
      <c r="J12" s="265"/>
    </row>
    <row r="13" spans="1:10" ht="15" customHeight="1">
      <c r="A13" s="367">
        <v>5</v>
      </c>
      <c r="B13" s="368" t="s">
        <v>36</v>
      </c>
      <c r="C13" s="377" t="s">
        <v>30</v>
      </c>
      <c r="D13" s="377">
        <v>35</v>
      </c>
      <c r="E13" s="369"/>
      <c r="F13" s="381"/>
      <c r="G13" s="371">
        <v>8</v>
      </c>
      <c r="H13" s="372"/>
      <c r="I13" s="369"/>
      <c r="J13" s="265"/>
    </row>
    <row r="14" spans="1:10" ht="15" customHeight="1">
      <c r="A14" s="367">
        <v>6</v>
      </c>
      <c r="B14" s="368" t="s">
        <v>35</v>
      </c>
      <c r="C14" s="377" t="s">
        <v>30</v>
      </c>
      <c r="D14" s="377">
        <v>30</v>
      </c>
      <c r="E14" s="369"/>
      <c r="F14" s="381"/>
      <c r="G14" s="371">
        <v>8</v>
      </c>
      <c r="H14" s="372"/>
      <c r="I14" s="369"/>
      <c r="J14" s="265"/>
    </row>
    <row r="15" spans="1:10" ht="15" customHeight="1">
      <c r="A15" s="367">
        <v>7</v>
      </c>
      <c r="B15" s="368" t="s">
        <v>34</v>
      </c>
      <c r="C15" s="377" t="s">
        <v>30</v>
      </c>
      <c r="D15" s="377">
        <v>20</v>
      </c>
      <c r="E15" s="369"/>
      <c r="F15" s="381"/>
      <c r="G15" s="371">
        <v>8</v>
      </c>
      <c r="H15" s="372"/>
      <c r="I15" s="369"/>
      <c r="J15" s="265"/>
    </row>
    <row r="16" spans="1:10" ht="15" customHeight="1">
      <c r="A16" s="367">
        <v>8</v>
      </c>
      <c r="B16" s="368" t="s">
        <v>37</v>
      </c>
      <c r="C16" s="377" t="s">
        <v>30</v>
      </c>
      <c r="D16" s="377">
        <v>20</v>
      </c>
      <c r="E16" s="369"/>
      <c r="F16" s="381"/>
      <c r="G16" s="371">
        <v>8</v>
      </c>
      <c r="H16" s="372"/>
      <c r="I16" s="369"/>
      <c r="J16" s="265"/>
    </row>
    <row r="17" spans="1:10" ht="15" customHeight="1">
      <c r="A17" s="367">
        <v>9</v>
      </c>
      <c r="B17" s="368" t="s">
        <v>202</v>
      </c>
      <c r="C17" s="377" t="s">
        <v>30</v>
      </c>
      <c r="D17" s="377">
        <v>60</v>
      </c>
      <c r="E17" s="369"/>
      <c r="F17" s="381"/>
      <c r="G17" s="371">
        <v>8</v>
      </c>
      <c r="H17" s="372"/>
      <c r="I17" s="369"/>
      <c r="J17" s="265"/>
    </row>
    <row r="18" spans="1:10" ht="15" customHeight="1">
      <c r="A18" s="367">
        <v>10</v>
      </c>
      <c r="B18" s="368" t="s">
        <v>203</v>
      </c>
      <c r="C18" s="377" t="s">
        <v>30</v>
      </c>
      <c r="D18" s="377">
        <v>10</v>
      </c>
      <c r="E18" s="369"/>
      <c r="F18" s="381"/>
      <c r="G18" s="371">
        <v>8</v>
      </c>
      <c r="H18" s="372"/>
      <c r="I18" s="369"/>
      <c r="J18" s="265"/>
    </row>
    <row r="19" spans="1:10" ht="15" customHeight="1">
      <c r="A19" s="367">
        <v>11</v>
      </c>
      <c r="B19" s="368" t="s">
        <v>204</v>
      </c>
      <c r="C19" s="377" t="s">
        <v>30</v>
      </c>
      <c r="D19" s="377">
        <v>15</v>
      </c>
      <c r="E19" s="369"/>
      <c r="F19" s="381"/>
      <c r="G19" s="371">
        <v>8</v>
      </c>
      <c r="H19" s="372"/>
      <c r="I19" s="369"/>
      <c r="J19" s="265"/>
    </row>
    <row r="20" spans="1:10" ht="16.5" customHeight="1">
      <c r="A20" s="367">
        <v>12</v>
      </c>
      <c r="B20" s="368" t="s">
        <v>205</v>
      </c>
      <c r="C20" s="377" t="s">
        <v>30</v>
      </c>
      <c r="D20" s="377">
        <v>15</v>
      </c>
      <c r="E20" s="369"/>
      <c r="F20" s="381"/>
      <c r="G20" s="371">
        <v>8</v>
      </c>
      <c r="H20" s="372"/>
      <c r="I20" s="397"/>
      <c r="J20" s="438"/>
    </row>
    <row r="21" spans="1:10" ht="15" customHeight="1">
      <c r="A21" s="367">
        <v>13</v>
      </c>
      <c r="B21" s="368" t="s">
        <v>206</v>
      </c>
      <c r="C21" s="377" t="s">
        <v>30</v>
      </c>
      <c r="D21" s="377">
        <v>20</v>
      </c>
      <c r="E21" s="369"/>
      <c r="F21" s="381"/>
      <c r="G21" s="371">
        <v>8</v>
      </c>
      <c r="H21" s="372"/>
      <c r="I21" s="369"/>
      <c r="J21" s="265"/>
    </row>
    <row r="22" spans="1:10" ht="15" customHeight="1" thickBot="1">
      <c r="A22" s="373">
        <v>14</v>
      </c>
      <c r="B22" s="374" t="s">
        <v>207</v>
      </c>
      <c r="C22" s="378" t="s">
        <v>30</v>
      </c>
      <c r="D22" s="378">
        <v>70</v>
      </c>
      <c r="E22" s="375"/>
      <c r="F22" s="370"/>
      <c r="G22" s="376">
        <v>8</v>
      </c>
      <c r="H22" s="372"/>
      <c r="I22" s="375"/>
      <c r="J22" s="266"/>
    </row>
    <row r="23" spans="1:10" ht="13.5" thickBot="1">
      <c r="A23" s="599" t="s">
        <v>354</v>
      </c>
      <c r="B23" s="600"/>
      <c r="C23" s="600"/>
      <c r="D23" s="600"/>
      <c r="E23" s="601"/>
      <c r="F23" s="379">
        <f>SUM(F9:F22)</f>
        <v>0</v>
      </c>
      <c r="G23" s="380"/>
      <c r="H23" s="379">
        <f>SUM(H9:H22)</f>
        <v>0</v>
      </c>
      <c r="I23" s="380"/>
      <c r="J23" s="317"/>
    </row>
    <row r="25" spans="1:10" ht="12.75">
      <c r="A25" s="24" t="s">
        <v>214</v>
      </c>
      <c r="B25" s="22"/>
      <c r="C25" s="22"/>
      <c r="D25" s="22"/>
      <c r="E25" s="22"/>
      <c r="F25" s="22"/>
      <c r="G25" s="22"/>
      <c r="H25" s="22"/>
      <c r="I25" s="22"/>
      <c r="J25" s="22"/>
    </row>
    <row r="26" spans="1:10" ht="12.75">
      <c r="A26" s="22" t="s">
        <v>132</v>
      </c>
      <c r="B26" s="22"/>
      <c r="C26" s="22"/>
      <c r="D26" s="22"/>
      <c r="E26" s="22"/>
      <c r="F26" s="22"/>
      <c r="G26" s="22"/>
      <c r="H26" s="22"/>
      <c r="I26" s="22"/>
      <c r="J26" s="22"/>
    </row>
    <row r="27" spans="1:10" ht="12.75">
      <c r="A27" s="24" t="s">
        <v>215</v>
      </c>
      <c r="B27" s="22"/>
      <c r="C27" s="22"/>
      <c r="D27" s="22"/>
      <c r="E27" s="22"/>
      <c r="F27" s="22"/>
      <c r="G27" s="22"/>
      <c r="H27" s="22"/>
      <c r="I27" s="22"/>
      <c r="J27" s="22"/>
    </row>
    <row r="28" spans="1:10" ht="12.75">
      <c r="A28" s="22" t="s">
        <v>132</v>
      </c>
      <c r="B28" s="22"/>
      <c r="C28" s="22"/>
      <c r="D28" s="22"/>
      <c r="E28" s="22"/>
      <c r="F28" s="22"/>
      <c r="G28" s="22"/>
      <c r="H28" s="22"/>
      <c r="I28" s="22"/>
      <c r="J28" s="22"/>
    </row>
    <row r="30" spans="1:10" ht="15" customHeight="1">
      <c r="A30" s="566" t="s">
        <v>364</v>
      </c>
      <c r="B30" s="567"/>
      <c r="C30" s="567"/>
      <c r="D30" s="567"/>
      <c r="E30" s="567"/>
      <c r="F30" s="567"/>
      <c r="G30" s="567"/>
      <c r="H30" s="567"/>
      <c r="I30" s="567"/>
      <c r="J30" s="567"/>
    </row>
    <row r="31" spans="1:10" ht="28.5" customHeight="1">
      <c r="A31" s="120" t="s">
        <v>418</v>
      </c>
      <c r="B31" s="610" t="s">
        <v>421</v>
      </c>
      <c r="C31" s="610"/>
      <c r="D31" s="610"/>
      <c r="E31" s="610"/>
      <c r="F31" s="610"/>
      <c r="G31" s="610"/>
      <c r="H31" s="610"/>
      <c r="I31" s="610"/>
      <c r="J31" s="610"/>
    </row>
    <row r="32" spans="1:10" ht="40.5" customHeight="1">
      <c r="A32" s="120" t="s">
        <v>419</v>
      </c>
      <c r="B32" s="565" t="s">
        <v>420</v>
      </c>
      <c r="C32" s="565"/>
      <c r="D32" s="565"/>
      <c r="E32" s="565"/>
      <c r="F32" s="565"/>
      <c r="G32" s="565"/>
      <c r="H32" s="565"/>
      <c r="I32" s="565"/>
      <c r="J32" s="565"/>
    </row>
    <row r="33" spans="1:10" ht="14.25" customHeight="1">
      <c r="A33" s="276" t="s">
        <v>410</v>
      </c>
      <c r="B33" s="609" t="s">
        <v>335</v>
      </c>
      <c r="C33" s="609"/>
      <c r="D33" s="609"/>
      <c r="E33" s="609"/>
      <c r="F33" s="609"/>
      <c r="G33" s="609"/>
      <c r="H33" s="609"/>
      <c r="I33" s="609"/>
      <c r="J33" s="609"/>
    </row>
    <row r="34" spans="1:10" ht="28.5" customHeight="1">
      <c r="A34" s="155" t="s">
        <v>387</v>
      </c>
      <c r="B34" s="565" t="s">
        <v>423</v>
      </c>
      <c r="C34" s="565"/>
      <c r="D34" s="565"/>
      <c r="E34" s="565"/>
      <c r="F34" s="565"/>
      <c r="G34" s="565"/>
      <c r="H34" s="565"/>
      <c r="I34" s="565"/>
      <c r="J34" s="565"/>
    </row>
    <row r="35" spans="1:10" ht="14.25" customHeight="1">
      <c r="A35" s="343" t="s">
        <v>366</v>
      </c>
      <c r="B35" s="579" t="s">
        <v>365</v>
      </c>
      <c r="C35" s="579"/>
      <c r="D35" s="579"/>
      <c r="E35" s="579"/>
      <c r="F35" s="579"/>
      <c r="G35" s="579"/>
      <c r="H35" s="579"/>
      <c r="I35" s="579"/>
      <c r="J35" s="579"/>
    </row>
    <row r="36" spans="1:10" ht="21.75" customHeight="1">
      <c r="A36" s="217" t="s">
        <v>141</v>
      </c>
      <c r="B36" s="565" t="s">
        <v>341</v>
      </c>
      <c r="C36" s="565"/>
      <c r="D36" s="565"/>
      <c r="E36" s="565"/>
      <c r="F36" s="565"/>
      <c r="G36" s="565"/>
      <c r="H36" s="565"/>
      <c r="I36" s="565"/>
      <c r="J36" s="565"/>
    </row>
    <row r="37" spans="1:10" ht="21.75" customHeight="1">
      <c r="A37" s="22"/>
      <c r="B37" s="22"/>
      <c r="C37" s="22"/>
      <c r="D37" s="22"/>
      <c r="E37" s="22"/>
      <c r="F37" s="22"/>
      <c r="G37" s="22" t="s">
        <v>134</v>
      </c>
      <c r="H37" s="22"/>
      <c r="I37" s="22"/>
      <c r="J37" s="22"/>
    </row>
    <row r="38" spans="1:10" ht="22.5" customHeight="1">
      <c r="A38" s="22"/>
      <c r="B38" s="22"/>
      <c r="C38" s="22"/>
      <c r="D38" s="22"/>
      <c r="E38" s="22"/>
      <c r="F38" s="22"/>
      <c r="G38" s="564" t="s">
        <v>135</v>
      </c>
      <c r="H38" s="564"/>
      <c r="I38" s="564"/>
      <c r="J38" s="177"/>
    </row>
    <row r="39" spans="6:9" ht="21.75" customHeight="1">
      <c r="F39" s="564"/>
      <c r="G39" s="564"/>
      <c r="H39" s="564"/>
      <c r="I39" s="564"/>
    </row>
  </sheetData>
  <sheetProtection/>
  <mergeCells count="14">
    <mergeCell ref="F39:I39"/>
    <mergeCell ref="A30:J30"/>
    <mergeCell ref="B34:J34"/>
    <mergeCell ref="B33:J33"/>
    <mergeCell ref="B31:J31"/>
    <mergeCell ref="B32:J32"/>
    <mergeCell ref="G38:I38"/>
    <mergeCell ref="B35:J35"/>
    <mergeCell ref="B36:J36"/>
    <mergeCell ref="A1:J1"/>
    <mergeCell ref="A23:E23"/>
    <mergeCell ref="A7:J7"/>
    <mergeCell ref="A8:J8"/>
    <mergeCell ref="A3:J3"/>
  </mergeCells>
  <printOptions horizontalCentered="1"/>
  <pageMargins left="0.11811023622047245" right="0.1968503937007874" top="0.5905511811023623" bottom="0.4724409448818898" header="0.31496062992125984" footer="0.2362204724409449"/>
  <pageSetup horizontalDpi="600" verticalDpi="600" orientation="landscape" paperSize="9" r:id="rId1"/>
  <headerFooter alignWithMargins="0">
    <oddHeader>&amp;CZał. "1A" do SIWZ  Formularz asortymentowo-cenowy&amp;RSPZOZ_NT/DZP/PN/14/18</oddHeader>
    <oddFooter>&amp;C&amp;A - Strona &amp;P</oddFooter>
  </headerFooter>
</worksheet>
</file>

<file path=xl/worksheets/sheet11.xml><?xml version="1.0" encoding="utf-8"?>
<worksheet xmlns="http://schemas.openxmlformats.org/spreadsheetml/2006/main" xmlns:r="http://schemas.openxmlformats.org/officeDocument/2006/relationships">
  <dimension ref="A1:J61"/>
  <sheetViews>
    <sheetView zoomScalePageLayoutView="0" workbookViewId="0" topLeftCell="A28">
      <selection activeCell="B56" sqref="B56:J56"/>
    </sheetView>
  </sheetViews>
  <sheetFormatPr defaultColWidth="9.140625" defaultRowHeight="12.75"/>
  <cols>
    <col min="1" max="1" width="3.7109375" style="0" customWidth="1"/>
    <col min="2" max="2" width="58.7109375" style="0" customWidth="1"/>
    <col min="3" max="3" width="4.7109375" style="0" customWidth="1"/>
    <col min="4" max="4" width="7.00390625" style="0" customWidth="1"/>
    <col min="6" max="6" width="11.00390625" style="0" customWidth="1"/>
    <col min="7" max="7" width="8.140625" style="0" customWidth="1"/>
    <col min="8" max="8" width="12.57421875" style="0" customWidth="1"/>
    <col min="9" max="9" width="13.8515625" style="0" customWidth="1"/>
    <col min="10" max="10" width="12.140625" style="0" customWidth="1"/>
  </cols>
  <sheetData>
    <row r="1" spans="1:10" ht="15">
      <c r="A1" s="586" t="s">
        <v>347</v>
      </c>
      <c r="B1" s="586"/>
      <c r="C1" s="586"/>
      <c r="D1" s="586"/>
      <c r="E1" s="586"/>
      <c r="F1" s="586"/>
      <c r="G1" s="586"/>
      <c r="H1" s="586"/>
      <c r="I1" s="586"/>
      <c r="J1" s="586"/>
    </row>
    <row r="2" ht="9" customHeight="1">
      <c r="A2" s="279"/>
    </row>
    <row r="3" ht="15">
      <c r="A3" s="60" t="s">
        <v>300</v>
      </c>
    </row>
    <row r="4" ht="6.75" customHeight="1" thickBot="1"/>
    <row r="5" spans="1:10" ht="36">
      <c r="A5" s="39" t="s">
        <v>175</v>
      </c>
      <c r="B5" s="40" t="s">
        <v>170</v>
      </c>
      <c r="C5" s="41" t="s">
        <v>321</v>
      </c>
      <c r="D5" s="41" t="s">
        <v>8</v>
      </c>
      <c r="E5" s="40" t="s">
        <v>109</v>
      </c>
      <c r="F5" s="128" t="s">
        <v>166</v>
      </c>
      <c r="G5" s="128" t="s">
        <v>172</v>
      </c>
      <c r="H5" s="40" t="s">
        <v>46</v>
      </c>
      <c r="I5" s="40" t="s">
        <v>163</v>
      </c>
      <c r="J5" s="42" t="s">
        <v>173</v>
      </c>
    </row>
    <row r="6" spans="1:10" ht="12.75">
      <c r="A6" s="480">
        <v>1</v>
      </c>
      <c r="B6" s="255">
        <v>2</v>
      </c>
      <c r="C6" s="255">
        <v>3</v>
      </c>
      <c r="D6" s="255">
        <v>4</v>
      </c>
      <c r="E6" s="255">
        <v>5</v>
      </c>
      <c r="F6" s="255">
        <v>6</v>
      </c>
      <c r="G6" s="255">
        <v>7</v>
      </c>
      <c r="H6" s="481">
        <v>8</v>
      </c>
      <c r="I6" s="481">
        <v>9</v>
      </c>
      <c r="J6" s="482">
        <v>10</v>
      </c>
    </row>
    <row r="7" spans="1:10" ht="15">
      <c r="A7" s="539" t="s">
        <v>406</v>
      </c>
      <c r="B7" s="491" t="s">
        <v>138</v>
      </c>
      <c r="C7" s="490"/>
      <c r="D7" s="492"/>
      <c r="E7" s="490"/>
      <c r="F7" s="490"/>
      <c r="G7" s="490"/>
      <c r="H7" s="490"/>
      <c r="I7" s="490"/>
      <c r="J7" s="540"/>
    </row>
    <row r="8" spans="1:10" s="437" customFormat="1" ht="105" customHeight="1">
      <c r="A8" s="541">
        <v>1</v>
      </c>
      <c r="B8" s="483" t="s">
        <v>254</v>
      </c>
      <c r="C8" s="489" t="s">
        <v>30</v>
      </c>
      <c r="D8" s="485">
        <v>80</v>
      </c>
      <c r="E8" s="486"/>
      <c r="F8" s="486"/>
      <c r="G8" s="499">
        <v>0.08</v>
      </c>
      <c r="H8" s="501"/>
      <c r="I8" s="484"/>
      <c r="J8" s="542"/>
    </row>
    <row r="9" spans="1:10" s="437" customFormat="1" ht="48" customHeight="1">
      <c r="A9" s="541">
        <v>2</v>
      </c>
      <c r="B9" s="274" t="s">
        <v>255</v>
      </c>
      <c r="C9" s="489" t="s">
        <v>30</v>
      </c>
      <c r="D9" s="485">
        <v>80</v>
      </c>
      <c r="E9" s="486"/>
      <c r="F9" s="486"/>
      <c r="G9" s="499">
        <v>0.08</v>
      </c>
      <c r="H9" s="501"/>
      <c r="I9" s="484"/>
      <c r="J9" s="542"/>
    </row>
    <row r="10" spans="1:10" s="437" customFormat="1" ht="49.5" customHeight="1">
      <c r="A10" s="541">
        <v>3</v>
      </c>
      <c r="B10" s="274" t="s">
        <v>256</v>
      </c>
      <c r="C10" s="489" t="s">
        <v>30</v>
      </c>
      <c r="D10" s="485">
        <v>80</v>
      </c>
      <c r="E10" s="486"/>
      <c r="F10" s="486"/>
      <c r="G10" s="499">
        <v>0.08</v>
      </c>
      <c r="H10" s="501"/>
      <c r="I10" s="484"/>
      <c r="J10" s="542"/>
    </row>
    <row r="11" spans="1:10" s="437" customFormat="1" ht="24.75" customHeight="1">
      <c r="A11" s="541">
        <v>4</v>
      </c>
      <c r="B11" s="274" t="s">
        <v>257</v>
      </c>
      <c r="C11" s="489" t="s">
        <v>30</v>
      </c>
      <c r="D11" s="485">
        <v>80</v>
      </c>
      <c r="E11" s="486"/>
      <c r="F11" s="486"/>
      <c r="G11" s="499">
        <v>0.08</v>
      </c>
      <c r="H11" s="501"/>
      <c r="I11" s="484"/>
      <c r="J11" s="542"/>
    </row>
    <row r="12" spans="1:10" s="437" customFormat="1" ht="13.5" customHeight="1">
      <c r="A12" s="541">
        <v>5</v>
      </c>
      <c r="B12" s="274" t="s">
        <v>258</v>
      </c>
      <c r="C12" s="489" t="s">
        <v>30</v>
      </c>
      <c r="D12" s="485">
        <v>80</v>
      </c>
      <c r="E12" s="486"/>
      <c r="F12" s="486"/>
      <c r="G12" s="499">
        <v>0.08</v>
      </c>
      <c r="H12" s="501"/>
      <c r="I12" s="484"/>
      <c r="J12" s="542"/>
    </row>
    <row r="13" spans="1:10" s="437" customFormat="1" ht="12">
      <c r="A13" s="541"/>
      <c r="B13" s="614" t="s">
        <v>289</v>
      </c>
      <c r="C13" s="615"/>
      <c r="D13" s="615"/>
      <c r="E13" s="616"/>
      <c r="F13" s="486"/>
      <c r="G13" s="499"/>
      <c r="H13" s="501"/>
      <c r="I13" s="484"/>
      <c r="J13" s="542"/>
    </row>
    <row r="14" spans="1:10" s="437" customFormat="1" ht="34.5" customHeight="1">
      <c r="A14" s="541">
        <v>6</v>
      </c>
      <c r="B14" s="274" t="s">
        <v>259</v>
      </c>
      <c r="C14" s="489" t="s">
        <v>30</v>
      </c>
      <c r="D14" s="485">
        <v>20</v>
      </c>
      <c r="E14" s="486"/>
      <c r="F14" s="486"/>
      <c r="G14" s="499">
        <v>0.08</v>
      </c>
      <c r="H14" s="501"/>
      <c r="I14" s="484"/>
      <c r="J14" s="542"/>
    </row>
    <row r="15" spans="1:10" s="437" customFormat="1" ht="24" customHeight="1">
      <c r="A15" s="541">
        <v>7</v>
      </c>
      <c r="B15" s="274" t="s">
        <v>260</v>
      </c>
      <c r="C15" s="489" t="s">
        <v>30</v>
      </c>
      <c r="D15" s="485">
        <v>10</v>
      </c>
      <c r="E15" s="486"/>
      <c r="F15" s="486"/>
      <c r="G15" s="499">
        <v>0.08</v>
      </c>
      <c r="H15" s="501"/>
      <c r="I15" s="484"/>
      <c r="J15" s="542"/>
    </row>
    <row r="16" spans="1:10" s="437" customFormat="1" ht="24" customHeight="1">
      <c r="A16" s="541">
        <v>8</v>
      </c>
      <c r="B16" s="274" t="s">
        <v>261</v>
      </c>
      <c r="C16" s="489" t="s">
        <v>30</v>
      </c>
      <c r="D16" s="485">
        <v>10</v>
      </c>
      <c r="E16" s="486"/>
      <c r="F16" s="486"/>
      <c r="G16" s="499">
        <v>0.08</v>
      </c>
      <c r="H16" s="501"/>
      <c r="I16" s="484"/>
      <c r="J16" s="542"/>
    </row>
    <row r="17" spans="1:10" s="437" customFormat="1" ht="24" customHeight="1">
      <c r="A17" s="541">
        <v>9</v>
      </c>
      <c r="B17" s="274" t="s">
        <v>262</v>
      </c>
      <c r="C17" s="489" t="s">
        <v>30</v>
      </c>
      <c r="D17" s="485">
        <v>10</v>
      </c>
      <c r="E17" s="486"/>
      <c r="F17" s="486"/>
      <c r="G17" s="499">
        <v>0.08</v>
      </c>
      <c r="H17" s="501"/>
      <c r="I17" s="484"/>
      <c r="J17" s="542"/>
    </row>
    <row r="18" spans="1:10" s="437" customFormat="1" ht="18" customHeight="1">
      <c r="A18" s="539" t="s">
        <v>41</v>
      </c>
      <c r="B18" s="493" t="s">
        <v>263</v>
      </c>
      <c r="C18" s="494"/>
      <c r="D18" s="493"/>
      <c r="E18" s="493"/>
      <c r="F18" s="495"/>
      <c r="G18" s="500"/>
      <c r="H18" s="494"/>
      <c r="I18" s="496"/>
      <c r="J18" s="543"/>
    </row>
    <row r="19" spans="1:10" s="437" customFormat="1" ht="60" customHeight="1">
      <c r="A19" s="541">
        <v>1</v>
      </c>
      <c r="B19" s="483" t="s">
        <v>264</v>
      </c>
      <c r="C19" s="489" t="s">
        <v>30</v>
      </c>
      <c r="D19" s="485">
        <v>20</v>
      </c>
      <c r="E19" s="486"/>
      <c r="F19" s="486"/>
      <c r="G19" s="499">
        <v>0.08</v>
      </c>
      <c r="H19" s="501"/>
      <c r="I19" s="484"/>
      <c r="J19" s="542"/>
    </row>
    <row r="20" spans="1:10" s="437" customFormat="1" ht="60.75" customHeight="1">
      <c r="A20" s="541">
        <v>2</v>
      </c>
      <c r="B20" s="483" t="s">
        <v>265</v>
      </c>
      <c r="C20" s="489" t="s">
        <v>30</v>
      </c>
      <c r="D20" s="485">
        <v>20</v>
      </c>
      <c r="E20" s="486"/>
      <c r="F20" s="486"/>
      <c r="G20" s="499">
        <v>0.08</v>
      </c>
      <c r="H20" s="501"/>
      <c r="I20" s="484"/>
      <c r="J20" s="542"/>
    </row>
    <row r="21" spans="1:10" s="437" customFormat="1" ht="15" customHeight="1">
      <c r="A21" s="541">
        <v>3</v>
      </c>
      <c r="B21" s="483" t="s">
        <v>266</v>
      </c>
      <c r="C21" s="489" t="s">
        <v>30</v>
      </c>
      <c r="D21" s="485">
        <v>20</v>
      </c>
      <c r="E21" s="486"/>
      <c r="F21" s="486"/>
      <c r="G21" s="499">
        <v>0.08</v>
      </c>
      <c r="H21" s="501"/>
      <c r="I21" s="484"/>
      <c r="J21" s="542"/>
    </row>
    <row r="22" spans="1:10" s="437" customFormat="1" ht="18.75" customHeight="1">
      <c r="A22" s="539" t="s">
        <v>402</v>
      </c>
      <c r="B22" s="493" t="s">
        <v>267</v>
      </c>
      <c r="C22" s="494"/>
      <c r="D22" s="493"/>
      <c r="E22" s="493"/>
      <c r="F22" s="497"/>
      <c r="G22" s="500"/>
      <c r="H22" s="494"/>
      <c r="I22" s="496"/>
      <c r="J22" s="543"/>
    </row>
    <row r="23" spans="1:10" s="437" customFormat="1" ht="129" customHeight="1">
      <c r="A23" s="541">
        <v>1</v>
      </c>
      <c r="B23" s="274" t="s">
        <v>268</v>
      </c>
      <c r="C23" s="489" t="s">
        <v>30</v>
      </c>
      <c r="D23" s="485">
        <v>10</v>
      </c>
      <c r="E23" s="486"/>
      <c r="F23" s="486"/>
      <c r="G23" s="499">
        <v>0.08</v>
      </c>
      <c r="H23" s="501"/>
      <c r="I23" s="484"/>
      <c r="J23" s="542"/>
    </row>
    <row r="24" spans="1:10" s="437" customFormat="1" ht="48" customHeight="1">
      <c r="A24" s="541">
        <v>2</v>
      </c>
      <c r="B24" s="274" t="s">
        <v>269</v>
      </c>
      <c r="C24" s="489" t="s">
        <v>30</v>
      </c>
      <c r="D24" s="485">
        <v>10</v>
      </c>
      <c r="E24" s="486"/>
      <c r="F24" s="486"/>
      <c r="G24" s="499">
        <v>0.08</v>
      </c>
      <c r="H24" s="501"/>
      <c r="I24" s="484"/>
      <c r="J24" s="542"/>
    </row>
    <row r="25" spans="1:10" s="437" customFormat="1" ht="81.75" customHeight="1">
      <c r="A25" s="541">
        <v>3</v>
      </c>
      <c r="B25" s="274" t="s">
        <v>270</v>
      </c>
      <c r="C25" s="489" t="s">
        <v>30</v>
      </c>
      <c r="D25" s="485">
        <v>10</v>
      </c>
      <c r="E25" s="486"/>
      <c r="F25" s="486"/>
      <c r="G25" s="499">
        <v>0.08</v>
      </c>
      <c r="H25" s="501"/>
      <c r="I25" s="484"/>
      <c r="J25" s="542"/>
    </row>
    <row r="26" spans="1:10" s="437" customFormat="1" ht="47.25" customHeight="1">
      <c r="A26" s="541">
        <v>4</v>
      </c>
      <c r="B26" s="274" t="s">
        <v>271</v>
      </c>
      <c r="C26" s="489" t="s">
        <v>30</v>
      </c>
      <c r="D26" s="485">
        <v>10</v>
      </c>
      <c r="E26" s="486"/>
      <c r="F26" s="486"/>
      <c r="G26" s="499">
        <v>0.08</v>
      </c>
      <c r="H26" s="501"/>
      <c r="I26" s="484"/>
      <c r="J26" s="542"/>
    </row>
    <row r="27" spans="1:10" s="437" customFormat="1" ht="45">
      <c r="A27" s="541">
        <v>5</v>
      </c>
      <c r="B27" s="274" t="s">
        <v>272</v>
      </c>
      <c r="C27" s="489" t="s">
        <v>30</v>
      </c>
      <c r="D27" s="485">
        <v>10</v>
      </c>
      <c r="E27" s="487"/>
      <c r="F27" s="486"/>
      <c r="G27" s="499">
        <v>0.08</v>
      </c>
      <c r="H27" s="501"/>
      <c r="I27" s="484"/>
      <c r="J27" s="542"/>
    </row>
    <row r="28" spans="1:10" s="437" customFormat="1" ht="141" customHeight="1">
      <c r="A28" s="541">
        <v>6</v>
      </c>
      <c r="B28" s="274" t="s">
        <v>273</v>
      </c>
      <c r="C28" s="489" t="s">
        <v>30</v>
      </c>
      <c r="D28" s="485">
        <v>10</v>
      </c>
      <c r="E28" s="486"/>
      <c r="F28" s="486"/>
      <c r="G28" s="499">
        <v>0.08</v>
      </c>
      <c r="H28" s="501"/>
      <c r="I28" s="484"/>
      <c r="J28" s="542"/>
    </row>
    <row r="29" spans="1:10" s="437" customFormat="1" ht="82.5" customHeight="1">
      <c r="A29" s="541">
        <v>7</v>
      </c>
      <c r="B29" s="274" t="s">
        <v>274</v>
      </c>
      <c r="C29" s="489" t="s">
        <v>30</v>
      </c>
      <c r="D29" s="485">
        <v>10</v>
      </c>
      <c r="E29" s="486"/>
      <c r="F29" s="486"/>
      <c r="G29" s="499">
        <v>0.08</v>
      </c>
      <c r="H29" s="501"/>
      <c r="I29" s="484"/>
      <c r="J29" s="542"/>
    </row>
    <row r="30" spans="1:10" s="437" customFormat="1" ht="70.5" customHeight="1">
      <c r="A30" s="541">
        <v>8</v>
      </c>
      <c r="B30" s="274" t="s">
        <v>275</v>
      </c>
      <c r="C30" s="489" t="s">
        <v>30</v>
      </c>
      <c r="D30" s="485">
        <v>10</v>
      </c>
      <c r="E30" s="485"/>
      <c r="F30" s="486"/>
      <c r="G30" s="499">
        <v>0.08</v>
      </c>
      <c r="H30" s="501"/>
      <c r="I30" s="484"/>
      <c r="J30" s="542"/>
    </row>
    <row r="31" spans="1:10" s="437" customFormat="1" ht="24.75" customHeight="1">
      <c r="A31" s="541">
        <v>9</v>
      </c>
      <c r="B31" s="274" t="s">
        <v>276</v>
      </c>
      <c r="C31" s="489" t="s">
        <v>30</v>
      </c>
      <c r="D31" s="485">
        <v>10</v>
      </c>
      <c r="E31" s="485"/>
      <c r="F31" s="486"/>
      <c r="G31" s="499">
        <v>0.08</v>
      </c>
      <c r="H31" s="501"/>
      <c r="I31" s="484"/>
      <c r="J31" s="542"/>
    </row>
    <row r="32" spans="1:10" s="437" customFormat="1" ht="24.75" customHeight="1">
      <c r="A32" s="541">
        <v>10</v>
      </c>
      <c r="B32" s="274" t="s">
        <v>277</v>
      </c>
      <c r="C32" s="489" t="s">
        <v>30</v>
      </c>
      <c r="D32" s="485">
        <v>10</v>
      </c>
      <c r="E32" s="486"/>
      <c r="F32" s="486"/>
      <c r="G32" s="499">
        <v>0.08</v>
      </c>
      <c r="H32" s="501"/>
      <c r="I32" s="484"/>
      <c r="J32" s="542"/>
    </row>
    <row r="33" spans="1:10" s="437" customFormat="1" ht="48" customHeight="1">
      <c r="A33" s="541">
        <v>11</v>
      </c>
      <c r="B33" s="274" t="s">
        <v>278</v>
      </c>
      <c r="C33" s="489" t="s">
        <v>30</v>
      </c>
      <c r="D33" s="485">
        <v>10</v>
      </c>
      <c r="E33" s="486"/>
      <c r="F33" s="486"/>
      <c r="G33" s="499">
        <v>0.08</v>
      </c>
      <c r="H33" s="501"/>
      <c r="I33" s="484"/>
      <c r="J33" s="542"/>
    </row>
    <row r="34" spans="1:10" s="437" customFormat="1" ht="24.75" customHeight="1">
      <c r="A34" s="541">
        <v>12</v>
      </c>
      <c r="B34" s="274" t="s">
        <v>279</v>
      </c>
      <c r="C34" s="489" t="s">
        <v>30</v>
      </c>
      <c r="D34" s="485">
        <v>10</v>
      </c>
      <c r="E34" s="486"/>
      <c r="F34" s="486"/>
      <c r="G34" s="499">
        <v>0.08</v>
      </c>
      <c r="H34" s="501"/>
      <c r="I34" s="484"/>
      <c r="J34" s="542"/>
    </row>
    <row r="35" spans="1:10" s="437" customFormat="1" ht="15.75" customHeight="1">
      <c r="A35" s="541">
        <v>13</v>
      </c>
      <c r="B35" s="274" t="s">
        <v>280</v>
      </c>
      <c r="C35" s="489" t="s">
        <v>30</v>
      </c>
      <c r="D35" s="485">
        <v>10</v>
      </c>
      <c r="E35" s="486"/>
      <c r="F35" s="486"/>
      <c r="G35" s="499">
        <v>0.08</v>
      </c>
      <c r="H35" s="501"/>
      <c r="I35" s="484"/>
      <c r="J35" s="542"/>
    </row>
    <row r="36" spans="1:10" s="437" customFormat="1" ht="15.75" customHeight="1">
      <c r="A36" s="541">
        <v>14</v>
      </c>
      <c r="B36" s="274" t="s">
        <v>281</v>
      </c>
      <c r="C36" s="489" t="s">
        <v>30</v>
      </c>
      <c r="D36" s="485">
        <v>10</v>
      </c>
      <c r="E36" s="486"/>
      <c r="F36" s="486"/>
      <c r="G36" s="499">
        <v>0.08</v>
      </c>
      <c r="H36" s="501"/>
      <c r="I36" s="484"/>
      <c r="J36" s="542"/>
    </row>
    <row r="37" spans="1:10" s="437" customFormat="1" ht="71.25" customHeight="1">
      <c r="A37" s="541">
        <v>15</v>
      </c>
      <c r="B37" s="498" t="s">
        <v>282</v>
      </c>
      <c r="C37" s="489" t="s">
        <v>30</v>
      </c>
      <c r="D37" s="485">
        <v>5</v>
      </c>
      <c r="E37" s="486"/>
      <c r="F37" s="486"/>
      <c r="G37" s="499">
        <v>0.08</v>
      </c>
      <c r="H37" s="501"/>
      <c r="I37" s="484"/>
      <c r="J37" s="542"/>
    </row>
    <row r="38" spans="1:10" s="437" customFormat="1" ht="107.25" customHeight="1">
      <c r="A38" s="541">
        <v>16</v>
      </c>
      <c r="B38" s="274" t="s">
        <v>283</v>
      </c>
      <c r="C38" s="489" t="s">
        <v>30</v>
      </c>
      <c r="D38" s="485">
        <v>5</v>
      </c>
      <c r="E38" s="488"/>
      <c r="F38" s="486"/>
      <c r="G38" s="499">
        <v>0.08</v>
      </c>
      <c r="H38" s="501"/>
      <c r="I38" s="484"/>
      <c r="J38" s="542"/>
    </row>
    <row r="39" spans="1:10" s="437" customFormat="1" ht="26.25" customHeight="1">
      <c r="A39" s="541">
        <v>17</v>
      </c>
      <c r="B39" s="274" t="s">
        <v>284</v>
      </c>
      <c r="C39" s="489" t="s">
        <v>30</v>
      </c>
      <c r="D39" s="485">
        <v>5</v>
      </c>
      <c r="E39" s="487"/>
      <c r="F39" s="486"/>
      <c r="G39" s="499">
        <v>0.08</v>
      </c>
      <c r="H39" s="501"/>
      <c r="I39" s="484"/>
      <c r="J39" s="542"/>
    </row>
    <row r="40" spans="1:10" s="437" customFormat="1" ht="15" customHeight="1">
      <c r="A40" s="539" t="s">
        <v>226</v>
      </c>
      <c r="B40" s="620" t="s">
        <v>285</v>
      </c>
      <c r="C40" s="621"/>
      <c r="D40" s="622"/>
      <c r="E40" s="493"/>
      <c r="F40" s="497"/>
      <c r="G40" s="500"/>
      <c r="H40" s="494"/>
      <c r="I40" s="496"/>
      <c r="J40" s="543"/>
    </row>
    <row r="41" spans="1:10" s="437" customFormat="1" ht="105" customHeight="1">
      <c r="A41" s="544">
        <v>1</v>
      </c>
      <c r="B41" s="483" t="s">
        <v>286</v>
      </c>
      <c r="C41" s="489" t="s">
        <v>30</v>
      </c>
      <c r="D41" s="485">
        <v>5</v>
      </c>
      <c r="E41" s="485"/>
      <c r="F41" s="486"/>
      <c r="G41" s="499">
        <v>0.08</v>
      </c>
      <c r="H41" s="501"/>
      <c r="I41" s="484"/>
      <c r="J41" s="542"/>
    </row>
    <row r="42" spans="1:10" s="437" customFormat="1" ht="53.25" customHeight="1">
      <c r="A42" s="544">
        <v>2</v>
      </c>
      <c r="B42" s="274" t="s">
        <v>287</v>
      </c>
      <c r="C42" s="489" t="s">
        <v>30</v>
      </c>
      <c r="D42" s="485">
        <v>5</v>
      </c>
      <c r="E42" s="485"/>
      <c r="F42" s="486"/>
      <c r="G42" s="499">
        <v>0.08</v>
      </c>
      <c r="H42" s="501"/>
      <c r="I42" s="484"/>
      <c r="J42" s="542"/>
    </row>
    <row r="43" spans="1:10" s="437" customFormat="1" ht="15.75" customHeight="1">
      <c r="A43" s="544">
        <v>3</v>
      </c>
      <c r="B43" s="483" t="s">
        <v>288</v>
      </c>
      <c r="C43" s="489" t="s">
        <v>30</v>
      </c>
      <c r="D43" s="485">
        <v>5</v>
      </c>
      <c r="E43" s="485"/>
      <c r="F43" s="486"/>
      <c r="G43" s="499">
        <v>0.08</v>
      </c>
      <c r="H43" s="501"/>
      <c r="I43" s="484"/>
      <c r="J43" s="542"/>
    </row>
    <row r="44" spans="1:10" s="437" customFormat="1" ht="12.75">
      <c r="A44" s="544"/>
      <c r="B44" s="617" t="s">
        <v>289</v>
      </c>
      <c r="C44" s="618"/>
      <c r="D44" s="618"/>
      <c r="E44" s="619"/>
      <c r="F44" s="486"/>
      <c r="G44" s="499"/>
      <c r="H44" s="501"/>
      <c r="I44" s="484"/>
      <c r="J44" s="542"/>
    </row>
    <row r="45" spans="1:10" s="437" customFormat="1" ht="24" customHeight="1">
      <c r="A45" s="544">
        <v>4</v>
      </c>
      <c r="B45" s="274" t="s">
        <v>290</v>
      </c>
      <c r="C45" s="489" t="s">
        <v>30</v>
      </c>
      <c r="D45" s="485">
        <v>10</v>
      </c>
      <c r="E45" s="486"/>
      <c r="F45" s="486"/>
      <c r="G45" s="499">
        <v>0.08</v>
      </c>
      <c r="H45" s="501"/>
      <c r="I45" s="484"/>
      <c r="J45" s="542"/>
    </row>
    <row r="46" spans="1:10" ht="21" customHeight="1" thickBot="1">
      <c r="A46" s="611" t="s">
        <v>356</v>
      </c>
      <c r="B46" s="612"/>
      <c r="C46" s="612"/>
      <c r="D46" s="613"/>
      <c r="E46" s="502"/>
      <c r="F46" s="502">
        <f>SUM(F8:F45)</f>
        <v>0</v>
      </c>
      <c r="G46" s="502"/>
      <c r="H46" s="502">
        <f>SUM(H8:H45)</f>
        <v>0</v>
      </c>
      <c r="I46" s="503"/>
      <c r="J46" s="504"/>
    </row>
    <row r="48" spans="1:9" ht="12.75">
      <c r="A48" s="24" t="s">
        <v>383</v>
      </c>
      <c r="B48" s="22"/>
      <c r="C48" s="22"/>
      <c r="D48" s="22"/>
      <c r="E48" s="22"/>
      <c r="F48" s="22"/>
      <c r="G48" s="22"/>
      <c r="H48" s="22"/>
      <c r="I48" s="22"/>
    </row>
    <row r="49" spans="1:9" ht="12.75">
      <c r="A49" s="22" t="s">
        <v>132</v>
      </c>
      <c r="B49" s="22"/>
      <c r="C49" s="22"/>
      <c r="D49" s="22"/>
      <c r="E49" s="22"/>
      <c r="F49" s="22"/>
      <c r="G49" s="22"/>
      <c r="H49" s="22"/>
      <c r="I49" s="22"/>
    </row>
    <row r="50" spans="1:9" ht="12.75">
      <c r="A50" s="24" t="s">
        <v>384</v>
      </c>
      <c r="B50" s="22"/>
      <c r="C50" s="22"/>
      <c r="D50" s="22"/>
      <c r="E50" s="22"/>
      <c r="F50" s="22"/>
      <c r="G50" s="22"/>
      <c r="H50" s="22"/>
      <c r="I50" s="22"/>
    </row>
    <row r="51" spans="1:9" ht="12.75">
      <c r="A51" s="22" t="s">
        <v>132</v>
      </c>
      <c r="B51" s="22"/>
      <c r="C51" s="22"/>
      <c r="D51" s="22"/>
      <c r="E51" s="22"/>
      <c r="F51" s="22"/>
      <c r="G51" s="22"/>
      <c r="H51" s="22"/>
      <c r="I51" s="22"/>
    </row>
    <row r="52" spans="1:9" ht="12.75">
      <c r="A52" s="22"/>
      <c r="B52" s="22"/>
      <c r="C52" s="22"/>
      <c r="D52" s="22"/>
      <c r="E52" s="22"/>
      <c r="F52" s="22"/>
      <c r="G52" s="22"/>
      <c r="H52" s="22"/>
      <c r="I52" s="22"/>
    </row>
    <row r="53" spans="1:10" ht="13.5">
      <c r="A53" s="560" t="s">
        <v>251</v>
      </c>
      <c r="B53" s="578"/>
      <c r="C53" s="578"/>
      <c r="D53" s="578"/>
      <c r="E53" s="578"/>
      <c r="F53" s="578"/>
      <c r="G53" s="578"/>
      <c r="H53" s="578"/>
      <c r="I53" s="578"/>
      <c r="J53" s="578"/>
    </row>
    <row r="54" spans="1:10" ht="25.5" customHeight="1">
      <c r="A54" s="343" t="s">
        <v>418</v>
      </c>
      <c r="B54" s="565" t="s">
        <v>421</v>
      </c>
      <c r="C54" s="565"/>
      <c r="D54" s="565"/>
      <c r="E54" s="565"/>
      <c r="F54" s="565"/>
      <c r="G54" s="565"/>
      <c r="H54" s="565"/>
      <c r="I54" s="565"/>
      <c r="J54" s="565"/>
    </row>
    <row r="55" spans="1:10" ht="36" customHeight="1">
      <c r="A55" s="343" t="s">
        <v>419</v>
      </c>
      <c r="B55" s="565" t="s">
        <v>422</v>
      </c>
      <c r="C55" s="565"/>
      <c r="D55" s="565"/>
      <c r="E55" s="565"/>
      <c r="F55" s="565"/>
      <c r="G55" s="565"/>
      <c r="H55" s="565"/>
      <c r="I55" s="565"/>
      <c r="J55" s="565"/>
    </row>
    <row r="56" spans="1:10" ht="18.75" customHeight="1">
      <c r="A56" s="343" t="s">
        <v>410</v>
      </c>
      <c r="B56" s="579" t="s">
        <v>151</v>
      </c>
      <c r="C56" s="579"/>
      <c r="D56" s="579"/>
      <c r="E56" s="579"/>
      <c r="F56" s="579"/>
      <c r="G56" s="579"/>
      <c r="H56" s="579"/>
      <c r="I56" s="579"/>
      <c r="J56" s="579"/>
    </row>
    <row r="57" spans="1:10" ht="24" customHeight="1">
      <c r="A57" s="343" t="s">
        <v>387</v>
      </c>
      <c r="B57" s="579" t="s">
        <v>423</v>
      </c>
      <c r="C57" s="579"/>
      <c r="D57" s="579"/>
      <c r="E57" s="579"/>
      <c r="F57" s="579"/>
      <c r="G57" s="579"/>
      <c r="H57" s="579"/>
      <c r="I57" s="579"/>
      <c r="J57" s="579"/>
    </row>
    <row r="58" spans="1:10" ht="13.5" customHeight="1">
      <c r="A58" s="343" t="s">
        <v>366</v>
      </c>
      <c r="B58" s="579" t="s">
        <v>365</v>
      </c>
      <c r="C58" s="579"/>
      <c r="D58" s="579"/>
      <c r="E58" s="579"/>
      <c r="F58" s="579"/>
      <c r="G58" s="579"/>
      <c r="H58" s="579"/>
      <c r="I58" s="579"/>
      <c r="J58" s="579"/>
    </row>
    <row r="59" spans="1:10" ht="25.5" customHeight="1">
      <c r="A59" s="217" t="s">
        <v>141</v>
      </c>
      <c r="B59" s="565" t="s">
        <v>341</v>
      </c>
      <c r="C59" s="565"/>
      <c r="D59" s="565"/>
      <c r="E59" s="565"/>
      <c r="F59" s="565"/>
      <c r="G59" s="565"/>
      <c r="H59" s="565"/>
      <c r="I59" s="565"/>
      <c r="J59" s="565"/>
    </row>
    <row r="60" spans="1:10" ht="33" customHeight="1">
      <c r="A60" s="155"/>
      <c r="B60" s="216"/>
      <c r="C60" s="216"/>
      <c r="D60" s="216"/>
      <c r="E60" s="216"/>
      <c r="F60" s="216"/>
      <c r="G60" s="22" t="s">
        <v>134</v>
      </c>
      <c r="H60" s="22"/>
      <c r="I60" s="22"/>
      <c r="J60" s="22"/>
    </row>
    <row r="61" spans="1:10" ht="26.25" customHeight="1">
      <c r="A61" s="22"/>
      <c r="B61" s="22"/>
      <c r="C61" s="22"/>
      <c r="D61" s="22"/>
      <c r="E61" s="22"/>
      <c r="F61" s="22"/>
      <c r="G61" s="564" t="s">
        <v>135</v>
      </c>
      <c r="H61" s="564"/>
      <c r="I61" s="564"/>
      <c r="J61" s="564"/>
    </row>
  </sheetData>
  <sheetProtection/>
  <mergeCells count="13">
    <mergeCell ref="B57:J57"/>
    <mergeCell ref="B58:J58"/>
    <mergeCell ref="B59:J59"/>
    <mergeCell ref="G61:J61"/>
    <mergeCell ref="A1:J1"/>
    <mergeCell ref="A46:D46"/>
    <mergeCell ref="B13:E13"/>
    <mergeCell ref="B44:E44"/>
    <mergeCell ref="B40:D40"/>
    <mergeCell ref="A53:J53"/>
    <mergeCell ref="B54:J54"/>
    <mergeCell ref="B55:J55"/>
    <mergeCell ref="B56:J56"/>
  </mergeCells>
  <printOptions/>
  <pageMargins left="0.34" right="0.27" top="0.65" bottom="0.49" header="0.38" footer="0.22"/>
  <pageSetup horizontalDpi="600" verticalDpi="600" orientation="landscape" paperSize="9" r:id="rId1"/>
  <headerFooter alignWithMargins="0">
    <oddHeader>&amp;CZał. "1A" do SIWZ  Formularz asortymentowo-cenowy&amp;RSPZOZ_NT/DZP/PN/14/18</oddHeader>
    <oddFooter>&amp;C&amp;A - Strona &amp;P</oddFooter>
  </headerFooter>
</worksheet>
</file>

<file path=xl/worksheets/sheet12.xml><?xml version="1.0" encoding="utf-8"?>
<worksheet xmlns="http://schemas.openxmlformats.org/spreadsheetml/2006/main" xmlns:r="http://schemas.openxmlformats.org/officeDocument/2006/relationships">
  <dimension ref="A1:J20"/>
  <sheetViews>
    <sheetView zoomScalePageLayoutView="0" workbookViewId="0" topLeftCell="A1">
      <selection activeCell="A8" sqref="A8:IV9"/>
    </sheetView>
  </sheetViews>
  <sheetFormatPr defaultColWidth="9.140625" defaultRowHeight="12.75"/>
  <cols>
    <col min="1" max="1" width="3.28125" style="0" customWidth="1"/>
    <col min="2" max="2" width="62.28125" style="0" customWidth="1"/>
    <col min="3" max="4" width="7.00390625" style="0" customWidth="1"/>
    <col min="5" max="5" width="9.57421875" style="0" customWidth="1"/>
    <col min="6" max="6" width="12.421875" style="0" customWidth="1"/>
    <col min="7" max="7" width="7.421875" style="0" customWidth="1"/>
    <col min="8" max="8" width="11.7109375" style="0" customWidth="1"/>
    <col min="9" max="9" width="13.7109375" style="0" customWidth="1"/>
    <col min="10" max="10" width="11.00390625" style="0" customWidth="1"/>
  </cols>
  <sheetData>
    <row r="1" spans="1:10" ht="15">
      <c r="A1" s="586" t="s">
        <v>347</v>
      </c>
      <c r="B1" s="586"/>
      <c r="C1" s="586"/>
      <c r="D1" s="586"/>
      <c r="E1" s="586"/>
      <c r="F1" s="586"/>
      <c r="G1" s="586"/>
      <c r="H1" s="586"/>
      <c r="I1" s="586"/>
      <c r="J1" s="586"/>
    </row>
    <row r="2" spans="1:10" ht="10.5" customHeight="1">
      <c r="A2" s="282"/>
      <c r="B2" s="282"/>
      <c r="C2" s="282"/>
      <c r="D2" s="282"/>
      <c r="E2" s="282"/>
      <c r="F2" s="282"/>
      <c r="G2" s="282"/>
      <c r="H2" s="282"/>
      <c r="I2" s="282"/>
      <c r="J2" s="282"/>
    </row>
    <row r="3" ht="24.75" customHeight="1">
      <c r="A3" s="285" t="s">
        <v>301</v>
      </c>
    </row>
    <row r="4" ht="7.5" customHeight="1" thickBot="1"/>
    <row r="5" spans="1:10" ht="45" customHeight="1">
      <c r="A5" s="86" t="s">
        <v>175</v>
      </c>
      <c r="B5" s="87" t="s">
        <v>170</v>
      </c>
      <c r="C5" s="87" t="s">
        <v>7</v>
      </c>
      <c r="D5" s="87" t="s">
        <v>8</v>
      </c>
      <c r="E5" s="88" t="s">
        <v>171</v>
      </c>
      <c r="F5" s="88" t="s">
        <v>182</v>
      </c>
      <c r="G5" s="88" t="s">
        <v>172</v>
      </c>
      <c r="H5" s="88" t="s">
        <v>45</v>
      </c>
      <c r="I5" s="88" t="s">
        <v>164</v>
      </c>
      <c r="J5" s="89" t="s">
        <v>173</v>
      </c>
    </row>
    <row r="6" spans="1:10" ht="13.5" thickBot="1">
      <c r="A6" s="56">
        <v>1</v>
      </c>
      <c r="B6" s="57">
        <v>2</v>
      </c>
      <c r="C6" s="58">
        <v>3</v>
      </c>
      <c r="D6" s="58">
        <v>4</v>
      </c>
      <c r="E6" s="55">
        <v>5</v>
      </c>
      <c r="F6" s="58">
        <v>6</v>
      </c>
      <c r="G6" s="58">
        <v>7</v>
      </c>
      <c r="H6" s="58">
        <v>8</v>
      </c>
      <c r="I6" s="58">
        <v>9</v>
      </c>
      <c r="J6" s="59">
        <v>10</v>
      </c>
    </row>
    <row r="7" spans="1:10" ht="96" customHeight="1">
      <c r="A7" s="90">
        <v>1</v>
      </c>
      <c r="B7" s="283" t="s">
        <v>427</v>
      </c>
      <c r="C7" s="26" t="s">
        <v>10</v>
      </c>
      <c r="D7" s="26">
        <v>10</v>
      </c>
      <c r="E7" s="366"/>
      <c r="F7" s="275"/>
      <c r="G7" s="26">
        <v>8</v>
      </c>
      <c r="H7" s="363"/>
      <c r="I7" s="222"/>
      <c r="J7" s="223"/>
    </row>
    <row r="8" spans="1:10" ht="21.75" customHeight="1">
      <c r="A8" s="90">
        <v>2</v>
      </c>
      <c r="B8" s="226" t="s">
        <v>425</v>
      </c>
      <c r="C8" s="26" t="s">
        <v>10</v>
      </c>
      <c r="D8" s="26">
        <v>10</v>
      </c>
      <c r="E8" s="362"/>
      <c r="F8" s="275"/>
      <c r="G8" s="26">
        <v>8</v>
      </c>
      <c r="H8" s="363"/>
      <c r="I8" s="222"/>
      <c r="J8" s="223"/>
    </row>
    <row r="9" spans="1:10" ht="21.75" customHeight="1">
      <c r="A9" s="90">
        <v>3</v>
      </c>
      <c r="B9" s="226" t="s">
        <v>415</v>
      </c>
      <c r="C9" s="26" t="s">
        <v>10</v>
      </c>
      <c r="D9" s="26">
        <v>3</v>
      </c>
      <c r="E9" s="362"/>
      <c r="F9" s="275"/>
      <c r="G9" s="26">
        <v>8</v>
      </c>
      <c r="H9" s="363"/>
      <c r="I9" s="222"/>
      <c r="J9" s="223"/>
    </row>
    <row r="10" spans="1:10" ht="39" customHeight="1">
      <c r="A10" s="90">
        <v>4</v>
      </c>
      <c r="B10" s="283" t="s">
        <v>428</v>
      </c>
      <c r="C10" s="26" t="s">
        <v>10</v>
      </c>
      <c r="D10" s="26">
        <v>3</v>
      </c>
      <c r="E10" s="364"/>
      <c r="F10" s="275"/>
      <c r="G10" s="26">
        <v>8</v>
      </c>
      <c r="H10" s="363"/>
      <c r="I10" s="222"/>
      <c r="J10" s="223"/>
    </row>
    <row r="11" spans="1:10" ht="30" customHeight="1" thickBot="1">
      <c r="A11" s="92">
        <v>5</v>
      </c>
      <c r="B11" s="284" t="s">
        <v>426</v>
      </c>
      <c r="C11" s="93" t="s">
        <v>10</v>
      </c>
      <c r="D11" s="93">
        <v>3</v>
      </c>
      <c r="E11" s="365"/>
      <c r="F11" s="275"/>
      <c r="G11" s="26">
        <v>8</v>
      </c>
      <c r="H11" s="363"/>
      <c r="I11" s="224"/>
      <c r="J11" s="225"/>
    </row>
    <row r="12" spans="1:10" ht="13.5" thickBot="1">
      <c r="A12" s="623" t="s">
        <v>356</v>
      </c>
      <c r="B12" s="624"/>
      <c r="C12" s="624"/>
      <c r="D12" s="625"/>
      <c r="E12" s="330"/>
      <c r="F12" s="330">
        <f>SUM(F7:F11)</f>
        <v>0</v>
      </c>
      <c r="G12" s="330"/>
      <c r="H12" s="330">
        <f>SUM(H7:H11)</f>
        <v>0</v>
      </c>
      <c r="I12" s="331"/>
      <c r="J12" s="332"/>
    </row>
    <row r="14" spans="1:9" ht="12.75">
      <c r="A14" s="24" t="s">
        <v>220</v>
      </c>
      <c r="B14" s="22"/>
      <c r="C14" s="22"/>
      <c r="D14" s="22"/>
      <c r="E14" s="22"/>
      <c r="F14" s="22"/>
      <c r="G14" s="22"/>
      <c r="H14" s="22"/>
      <c r="I14" s="22"/>
    </row>
    <row r="15" spans="1:9" ht="12.75">
      <c r="A15" s="22" t="s">
        <v>132</v>
      </c>
      <c r="B15" s="22"/>
      <c r="C15" s="22"/>
      <c r="D15" s="22"/>
      <c r="E15" s="22"/>
      <c r="F15" s="22"/>
      <c r="G15" s="22"/>
      <c r="H15" s="22"/>
      <c r="I15" s="22"/>
    </row>
    <row r="16" spans="1:9" ht="12.75">
      <c r="A16" s="24" t="s">
        <v>221</v>
      </c>
      <c r="B16" s="22"/>
      <c r="C16" s="22"/>
      <c r="D16" s="22"/>
      <c r="E16" s="22"/>
      <c r="F16" s="22"/>
      <c r="G16" s="22"/>
      <c r="H16" s="22"/>
      <c r="I16" s="22"/>
    </row>
    <row r="17" spans="1:9" ht="12.75">
      <c r="A17" s="22" t="s">
        <v>132</v>
      </c>
      <c r="B17" s="22"/>
      <c r="C17" s="22"/>
      <c r="D17" s="22"/>
      <c r="E17" s="22"/>
      <c r="F17" s="22"/>
      <c r="G17" s="22"/>
      <c r="H17" s="22"/>
      <c r="I17" s="22"/>
    </row>
    <row r="18" spans="1:9" ht="12.75">
      <c r="A18" s="22"/>
      <c r="B18" s="22"/>
      <c r="C18" s="22"/>
      <c r="D18" s="22"/>
      <c r="E18" s="22"/>
      <c r="F18" s="22"/>
      <c r="G18" s="22"/>
      <c r="H18" s="22"/>
      <c r="I18" s="22"/>
    </row>
    <row r="19" spans="1:9" ht="12.75">
      <c r="A19" s="22"/>
      <c r="B19" s="22"/>
      <c r="C19" s="22"/>
      <c r="D19" s="22"/>
      <c r="E19" s="22"/>
      <c r="F19" s="22" t="s">
        <v>134</v>
      </c>
      <c r="G19" s="22"/>
      <c r="H19" s="22"/>
      <c r="I19" s="1"/>
    </row>
    <row r="20" spans="1:10" ht="27" customHeight="1">
      <c r="A20" s="22"/>
      <c r="B20" s="22"/>
      <c r="C20" s="22"/>
      <c r="D20" s="22"/>
      <c r="E20" s="22"/>
      <c r="F20" s="564" t="s">
        <v>135</v>
      </c>
      <c r="G20" s="564"/>
      <c r="H20" s="564"/>
      <c r="I20" s="564"/>
      <c r="J20" s="177"/>
    </row>
  </sheetData>
  <sheetProtection/>
  <mergeCells count="3">
    <mergeCell ref="A12:D12"/>
    <mergeCell ref="F20:I20"/>
    <mergeCell ref="A1:J1"/>
  </mergeCells>
  <printOptions horizontalCentered="1"/>
  <pageMargins left="0.1968503937007874" right="0.15748031496062992" top="0.7480314960629921" bottom="0.6299212598425197" header="0.4330708661417323" footer="0.31496062992125984"/>
  <pageSetup horizontalDpi="600" verticalDpi="600" orientation="landscape" paperSize="9" r:id="rId1"/>
  <headerFooter alignWithMargins="0">
    <oddHeader>&amp;CZał. "1A" do SIWZ  Formularz asortymentowo-cenowy&amp;RSPZOZ_NT/DZP/PN/14/18</oddHeader>
    <oddFooter>&amp;C&amp;A - Strona &amp;P</oddFooter>
  </headerFooter>
</worksheet>
</file>

<file path=xl/worksheets/sheet13.xml><?xml version="1.0" encoding="utf-8"?>
<worksheet xmlns="http://schemas.openxmlformats.org/spreadsheetml/2006/main" xmlns:r="http://schemas.openxmlformats.org/officeDocument/2006/relationships">
  <dimension ref="A1:K34"/>
  <sheetViews>
    <sheetView zoomScalePageLayoutView="0" workbookViewId="0" topLeftCell="A25">
      <selection activeCell="B32" sqref="B32:J32"/>
    </sheetView>
  </sheetViews>
  <sheetFormatPr defaultColWidth="9.140625" defaultRowHeight="12.75"/>
  <cols>
    <col min="1" max="1" width="4.421875" style="242" customWidth="1"/>
    <col min="2" max="2" width="55.28125" style="238" customWidth="1"/>
    <col min="3" max="3" width="6.28125" style="238" customWidth="1"/>
    <col min="4" max="4" width="5.421875" style="238" customWidth="1"/>
    <col min="5" max="5" width="10.00390625" style="238" customWidth="1"/>
    <col min="6" max="6" width="12.57421875" style="238" customWidth="1"/>
    <col min="7" max="7" width="11.28125" style="238" customWidth="1"/>
    <col min="8" max="8" width="12.28125" style="240" customWidth="1"/>
    <col min="9" max="9" width="11.7109375" style="240" customWidth="1"/>
    <col min="10" max="10" width="9.57421875" style="238" customWidth="1"/>
    <col min="11" max="11" width="15.28125" style="240" customWidth="1"/>
    <col min="12" max="16384" width="8.8515625" style="238" customWidth="1"/>
  </cols>
  <sheetData>
    <row r="1" ht="15">
      <c r="A1" s="287" t="s">
        <v>233</v>
      </c>
    </row>
    <row r="2" spans="1:2" ht="25.5" customHeight="1" thickBot="1">
      <c r="A2" s="251" t="s">
        <v>302</v>
      </c>
      <c r="B2" s="239"/>
    </row>
    <row r="3" spans="1:10" ht="45" customHeight="1">
      <c r="A3" s="86" t="s">
        <v>175</v>
      </c>
      <c r="B3" s="87" t="s">
        <v>170</v>
      </c>
      <c r="C3" s="87" t="s">
        <v>7</v>
      </c>
      <c r="D3" s="87" t="s">
        <v>8</v>
      </c>
      <c r="E3" s="88" t="s">
        <v>171</v>
      </c>
      <c r="F3" s="88" t="s">
        <v>182</v>
      </c>
      <c r="G3" s="88" t="s">
        <v>172</v>
      </c>
      <c r="H3" s="88" t="s">
        <v>45</v>
      </c>
      <c r="I3" s="344" t="s">
        <v>164</v>
      </c>
      <c r="J3" s="89" t="s">
        <v>173</v>
      </c>
    </row>
    <row r="4" spans="1:10" ht="13.5" thickBot="1">
      <c r="A4" s="56">
        <v>1</v>
      </c>
      <c r="B4" s="57">
        <v>2</v>
      </c>
      <c r="C4" s="58">
        <v>3</v>
      </c>
      <c r="D4" s="58">
        <v>4</v>
      </c>
      <c r="E4" s="55">
        <v>5</v>
      </c>
      <c r="F4" s="58">
        <v>6</v>
      </c>
      <c r="G4" s="58">
        <v>7</v>
      </c>
      <c r="H4" s="58">
        <v>8</v>
      </c>
      <c r="I4" s="58">
        <v>9</v>
      </c>
      <c r="J4" s="59">
        <v>10</v>
      </c>
    </row>
    <row r="5" spans="1:11" ht="24.75" customHeight="1">
      <c r="A5" s="300" t="s">
        <v>406</v>
      </c>
      <c r="B5" s="629" t="s">
        <v>38</v>
      </c>
      <c r="C5" s="630"/>
      <c r="D5" s="630"/>
      <c r="E5" s="630"/>
      <c r="F5" s="268"/>
      <c r="G5" s="268"/>
      <c r="H5" s="268"/>
      <c r="I5" s="268"/>
      <c r="J5" s="288"/>
      <c r="K5" s="241"/>
    </row>
    <row r="6" spans="1:11" ht="57" customHeight="1">
      <c r="A6" s="289">
        <v>1</v>
      </c>
      <c r="B6" s="272" t="s">
        <v>39</v>
      </c>
      <c r="C6" s="243" t="s">
        <v>10</v>
      </c>
      <c r="D6" s="243">
        <v>100</v>
      </c>
      <c r="E6" s="244"/>
      <c r="F6" s="301"/>
      <c r="G6" s="271">
        <v>8</v>
      </c>
      <c r="H6" s="301"/>
      <c r="I6" s="267"/>
      <c r="J6" s="290"/>
      <c r="K6" s="241"/>
    </row>
    <row r="7" spans="1:11" ht="21" customHeight="1">
      <c r="A7" s="291">
        <v>2</v>
      </c>
      <c r="B7" s="294" t="s">
        <v>308</v>
      </c>
      <c r="C7" s="243" t="s">
        <v>10</v>
      </c>
      <c r="D7" s="243">
        <v>50</v>
      </c>
      <c r="E7" s="244"/>
      <c r="F7" s="301"/>
      <c r="G7" s="271">
        <v>8</v>
      </c>
      <c r="H7" s="301"/>
      <c r="I7" s="267"/>
      <c r="J7" s="290"/>
      <c r="K7" s="398"/>
    </row>
    <row r="8" spans="1:11" ht="21" customHeight="1">
      <c r="A8" s="289">
        <v>3</v>
      </c>
      <c r="B8" s="272" t="s">
        <v>40</v>
      </c>
      <c r="C8" s="243" t="s">
        <v>10</v>
      </c>
      <c r="D8" s="243">
        <v>50</v>
      </c>
      <c r="E8" s="244"/>
      <c r="F8" s="301"/>
      <c r="G8" s="271">
        <v>8</v>
      </c>
      <c r="H8" s="301"/>
      <c r="I8" s="267"/>
      <c r="J8" s="290"/>
      <c r="K8" s="241"/>
    </row>
    <row r="9" spans="1:11" ht="18" customHeight="1">
      <c r="A9" s="299" t="s">
        <v>41</v>
      </c>
      <c r="B9" s="631" t="s">
        <v>42</v>
      </c>
      <c r="C9" s="632"/>
      <c r="D9" s="632"/>
      <c r="E9" s="632"/>
      <c r="F9" s="302"/>
      <c r="G9" s="304"/>
      <c r="H9" s="302"/>
      <c r="I9" s="269"/>
      <c r="J9" s="292"/>
      <c r="K9" s="241"/>
    </row>
    <row r="10" spans="1:11" s="297" customFormat="1" ht="71.25" customHeight="1">
      <c r="A10" s="289">
        <v>4</v>
      </c>
      <c r="B10" s="272" t="s">
        <v>343</v>
      </c>
      <c r="C10" s="243" t="s">
        <v>10</v>
      </c>
      <c r="D10" s="243">
        <v>10</v>
      </c>
      <c r="E10" s="244"/>
      <c r="F10" s="382"/>
      <c r="G10" s="271">
        <v>8</v>
      </c>
      <c r="H10" s="382"/>
      <c r="I10" s="267"/>
      <c r="J10" s="295"/>
      <c r="K10" s="296"/>
    </row>
    <row r="11" spans="1:11" s="297" customFormat="1" ht="30" customHeight="1">
      <c r="A11" s="289">
        <v>5</v>
      </c>
      <c r="B11" s="272" t="s">
        <v>222</v>
      </c>
      <c r="C11" s="243" t="s">
        <v>10</v>
      </c>
      <c r="D11" s="243">
        <v>40</v>
      </c>
      <c r="E11" s="244"/>
      <c r="F11" s="382"/>
      <c r="G11" s="271">
        <v>8</v>
      </c>
      <c r="H11" s="382"/>
      <c r="I11" s="267"/>
      <c r="J11" s="295"/>
      <c r="K11" s="296"/>
    </row>
    <row r="12" spans="1:11" ht="18" customHeight="1">
      <c r="A12" s="298" t="s">
        <v>223</v>
      </c>
      <c r="B12" s="633" t="s">
        <v>224</v>
      </c>
      <c r="C12" s="635"/>
      <c r="D12" s="635"/>
      <c r="E12" s="635"/>
      <c r="F12" s="303"/>
      <c r="G12" s="305"/>
      <c r="H12" s="303"/>
      <c r="I12" s="270"/>
      <c r="J12" s="293"/>
      <c r="K12" s="238"/>
    </row>
    <row r="13" spans="1:11" ht="49.5" customHeight="1">
      <c r="A13" s="289">
        <v>6</v>
      </c>
      <c r="B13" s="246" t="s">
        <v>225</v>
      </c>
      <c r="C13" s="243" t="s">
        <v>10</v>
      </c>
      <c r="D13" s="247">
        <v>10</v>
      </c>
      <c r="E13" s="244"/>
      <c r="F13" s="301"/>
      <c r="G13" s="271">
        <v>8</v>
      </c>
      <c r="H13" s="301"/>
      <c r="I13" s="267"/>
      <c r="J13" s="290"/>
      <c r="K13" s="238"/>
    </row>
    <row r="14" spans="1:11" ht="14.25">
      <c r="A14" s="298" t="s">
        <v>226</v>
      </c>
      <c r="B14" s="633" t="s">
        <v>227</v>
      </c>
      <c r="C14" s="634"/>
      <c r="D14" s="634"/>
      <c r="E14" s="634"/>
      <c r="F14" s="303"/>
      <c r="G14" s="305"/>
      <c r="H14" s="303"/>
      <c r="I14" s="270"/>
      <c r="J14" s="293"/>
      <c r="K14" s="238"/>
    </row>
    <row r="15" spans="1:11" ht="35.25" customHeight="1">
      <c r="A15" s="289">
        <v>7</v>
      </c>
      <c r="B15" s="248" t="s">
        <v>228</v>
      </c>
      <c r="C15" s="243" t="s">
        <v>10</v>
      </c>
      <c r="D15" s="247">
        <v>10</v>
      </c>
      <c r="E15" s="244"/>
      <c r="F15" s="382"/>
      <c r="G15" s="271">
        <v>8</v>
      </c>
      <c r="H15" s="382"/>
      <c r="I15" s="267"/>
      <c r="J15" s="383"/>
      <c r="K15" s="238"/>
    </row>
    <row r="16" spans="1:11" ht="29.25" customHeight="1">
      <c r="A16" s="289">
        <v>8</v>
      </c>
      <c r="B16" s="248" t="s">
        <v>253</v>
      </c>
      <c r="C16" s="243" t="s">
        <v>10</v>
      </c>
      <c r="D16" s="247">
        <v>10</v>
      </c>
      <c r="E16" s="244"/>
      <c r="F16" s="382"/>
      <c r="G16" s="271">
        <v>8</v>
      </c>
      <c r="H16" s="382"/>
      <c r="I16" s="267"/>
      <c r="J16" s="383"/>
      <c r="K16" s="238"/>
    </row>
    <row r="17" spans="1:11" ht="29.25" customHeight="1">
      <c r="A17" s="289">
        <v>9</v>
      </c>
      <c r="B17" s="248" t="s">
        <v>229</v>
      </c>
      <c r="C17" s="243" t="s">
        <v>10</v>
      </c>
      <c r="D17" s="247">
        <v>10</v>
      </c>
      <c r="E17" s="244"/>
      <c r="F17" s="382"/>
      <c r="G17" s="271">
        <v>8</v>
      </c>
      <c r="H17" s="382"/>
      <c r="I17" s="267"/>
      <c r="J17" s="383"/>
      <c r="K17" s="238"/>
    </row>
    <row r="18" spans="1:11" ht="19.5" customHeight="1">
      <c r="A18" s="289">
        <v>10</v>
      </c>
      <c r="B18" s="248" t="s">
        <v>230</v>
      </c>
      <c r="C18" s="243" t="s">
        <v>10</v>
      </c>
      <c r="D18" s="247">
        <v>60</v>
      </c>
      <c r="E18" s="244"/>
      <c r="F18" s="382"/>
      <c r="G18" s="271">
        <v>8</v>
      </c>
      <c r="H18" s="382"/>
      <c r="I18" s="267"/>
      <c r="J18" s="383"/>
      <c r="K18" s="238"/>
    </row>
    <row r="19" spans="1:11" ht="19.5" customHeight="1">
      <c r="A19" s="289">
        <v>11</v>
      </c>
      <c r="B19" s="248" t="s">
        <v>231</v>
      </c>
      <c r="C19" s="243" t="s">
        <v>10</v>
      </c>
      <c r="D19" s="247">
        <v>60</v>
      </c>
      <c r="E19" s="244"/>
      <c r="F19" s="382"/>
      <c r="G19" s="271">
        <v>8</v>
      </c>
      <c r="H19" s="382"/>
      <c r="I19" s="267"/>
      <c r="J19" s="383"/>
      <c r="K19" s="238"/>
    </row>
    <row r="20" spans="1:11" ht="21" customHeight="1" thickBot="1">
      <c r="A20" s="626" t="s">
        <v>444</v>
      </c>
      <c r="B20" s="627"/>
      <c r="C20" s="627"/>
      <c r="D20" s="627"/>
      <c r="E20" s="628"/>
      <c r="F20" s="384">
        <f>SUM(F6:F19)</f>
        <v>0</v>
      </c>
      <c r="G20" s="384"/>
      <c r="H20" s="384">
        <f>SUM(H6:H19)</f>
        <v>0</v>
      </c>
      <c r="I20" s="333"/>
      <c r="J20" s="334"/>
      <c r="K20" s="238"/>
    </row>
    <row r="21" spans="1:11" ht="14.25">
      <c r="A21" s="249"/>
      <c r="B21" s="250"/>
      <c r="C21" s="250"/>
      <c r="D21" s="250"/>
      <c r="E21" s="250"/>
      <c r="F21" s="250"/>
      <c r="G21" s="250"/>
      <c r="H21" s="245"/>
      <c r="I21" s="245"/>
      <c r="J21" s="250"/>
      <c r="K21" s="238"/>
    </row>
    <row r="22" spans="1:9" ht="12.75">
      <c r="A22" s="24" t="s">
        <v>404</v>
      </c>
      <c r="B22" s="22"/>
      <c r="C22" s="22"/>
      <c r="D22" s="22"/>
      <c r="E22" s="22"/>
      <c r="F22" s="22"/>
      <c r="G22" s="22"/>
      <c r="H22" s="22"/>
      <c r="I22" s="22"/>
    </row>
    <row r="23" spans="1:9" ht="12.75">
      <c r="A23" s="22" t="s">
        <v>132</v>
      </c>
      <c r="B23" s="22"/>
      <c r="C23" s="22"/>
      <c r="D23" s="22"/>
      <c r="E23" s="22"/>
      <c r="F23" s="22"/>
      <c r="G23" s="22"/>
      <c r="H23" s="22"/>
      <c r="I23" s="22"/>
    </row>
    <row r="24" spans="1:9" ht="12.75">
      <c r="A24" s="24" t="s">
        <v>405</v>
      </c>
      <c r="B24" s="22"/>
      <c r="C24" s="22"/>
      <c r="D24" s="22"/>
      <c r="E24" s="22"/>
      <c r="F24" s="22"/>
      <c r="G24" s="22"/>
      <c r="H24" s="22"/>
      <c r="I24" s="22"/>
    </row>
    <row r="25" spans="1:9" ht="12.75">
      <c r="A25" s="22" t="s">
        <v>132</v>
      </c>
      <c r="B25" s="22"/>
      <c r="C25" s="22"/>
      <c r="D25" s="22"/>
      <c r="E25" s="22"/>
      <c r="F25" s="22"/>
      <c r="G25" s="22"/>
      <c r="H25" s="22"/>
      <c r="I25" s="22"/>
    </row>
    <row r="26" spans="1:9" ht="12.75">
      <c r="A26" s="22"/>
      <c r="B26" s="22"/>
      <c r="C26" s="22"/>
      <c r="D26" s="22"/>
      <c r="E26" s="22"/>
      <c r="F26" s="22"/>
      <c r="G26" s="22"/>
      <c r="H26" s="22"/>
      <c r="I26" s="22"/>
    </row>
    <row r="27" spans="1:10" ht="15">
      <c r="A27" s="566" t="s">
        <v>364</v>
      </c>
      <c r="B27" s="567"/>
      <c r="C27" s="567"/>
      <c r="D27" s="567"/>
      <c r="E27" s="567"/>
      <c r="F27" s="567"/>
      <c r="G27" s="567"/>
      <c r="H27" s="567"/>
      <c r="I27" s="567"/>
      <c r="J27" s="567"/>
    </row>
    <row r="28" spans="1:10" ht="31.5" customHeight="1">
      <c r="A28" s="216" t="s">
        <v>429</v>
      </c>
      <c r="B28" s="594" t="s">
        <v>421</v>
      </c>
      <c r="C28" s="594"/>
      <c r="D28" s="594"/>
      <c r="E28" s="594"/>
      <c r="F28" s="594"/>
      <c r="G28" s="594"/>
      <c r="H28" s="594"/>
      <c r="I28" s="594"/>
      <c r="J28" s="594"/>
    </row>
    <row r="29" spans="1:10" ht="54" customHeight="1">
      <c r="A29" s="286" t="s">
        <v>430</v>
      </c>
      <c r="B29" s="594" t="s">
        <v>431</v>
      </c>
      <c r="C29" s="594"/>
      <c r="D29" s="594"/>
      <c r="E29" s="594"/>
      <c r="F29" s="594"/>
      <c r="G29" s="594"/>
      <c r="H29" s="594"/>
      <c r="I29" s="594"/>
      <c r="J29" s="594"/>
    </row>
    <row r="30" spans="1:10" ht="17.25" customHeight="1">
      <c r="A30" s="216" t="s">
        <v>385</v>
      </c>
      <c r="B30" s="594" t="s">
        <v>386</v>
      </c>
      <c r="C30" s="594"/>
      <c r="D30" s="594"/>
      <c r="E30" s="594"/>
      <c r="F30" s="594"/>
      <c r="G30" s="594"/>
      <c r="H30" s="594"/>
      <c r="I30" s="594"/>
      <c r="J30" s="594"/>
    </row>
    <row r="31" spans="1:10" ht="29.25" customHeight="1">
      <c r="A31" s="286" t="s">
        <v>387</v>
      </c>
      <c r="B31" s="594" t="s">
        <v>432</v>
      </c>
      <c r="C31" s="594"/>
      <c r="D31" s="594"/>
      <c r="E31" s="594"/>
      <c r="F31" s="594"/>
      <c r="G31" s="594"/>
      <c r="H31" s="594"/>
      <c r="I31" s="594"/>
      <c r="J31" s="594"/>
    </row>
    <row r="32" spans="1:10" ht="24.75" customHeight="1">
      <c r="A32" s="217" t="s">
        <v>366</v>
      </c>
      <c r="B32" s="565" t="s">
        <v>341</v>
      </c>
      <c r="C32" s="565"/>
      <c r="D32" s="565"/>
      <c r="E32" s="565"/>
      <c r="F32" s="565"/>
      <c r="G32" s="565"/>
      <c r="H32" s="565"/>
      <c r="I32" s="565"/>
      <c r="J32" s="565"/>
    </row>
    <row r="33" spans="1:9" ht="12.75">
      <c r="A33" s="22"/>
      <c r="B33" s="22"/>
      <c r="C33" s="22"/>
      <c r="D33" s="22"/>
      <c r="E33" s="22"/>
      <c r="F33" s="22" t="s">
        <v>134</v>
      </c>
      <c r="G33" s="22"/>
      <c r="H33" s="22"/>
      <c r="I33" s="1"/>
    </row>
    <row r="34" spans="1:10" ht="27" customHeight="1">
      <c r="A34" s="22"/>
      <c r="B34" s="22"/>
      <c r="C34" s="22"/>
      <c r="D34" s="22"/>
      <c r="E34" s="22"/>
      <c r="F34" s="564" t="s">
        <v>135</v>
      </c>
      <c r="G34" s="564"/>
      <c r="H34" s="564"/>
      <c r="I34" s="564"/>
      <c r="J34" s="177"/>
    </row>
  </sheetData>
  <sheetProtection/>
  <mergeCells count="12">
    <mergeCell ref="F34:I34"/>
    <mergeCell ref="A27:J27"/>
    <mergeCell ref="B31:J31"/>
    <mergeCell ref="B30:J30"/>
    <mergeCell ref="B28:J28"/>
    <mergeCell ref="B29:J29"/>
    <mergeCell ref="B32:J32"/>
    <mergeCell ref="A20:E20"/>
    <mergeCell ref="B5:E5"/>
    <mergeCell ref="B9:E9"/>
    <mergeCell ref="B14:E14"/>
    <mergeCell ref="B12:E12"/>
  </mergeCells>
  <printOptions horizontalCentered="1"/>
  <pageMargins left="0.35433070866141736" right="0.15748031496062992" top="0.5118110236220472" bottom="0.5118110236220472" header="0.31496062992125984" footer="0.31496062992125984"/>
  <pageSetup horizontalDpi="600" verticalDpi="600" orientation="landscape" paperSize="9" r:id="rId1"/>
  <headerFooter alignWithMargins="0">
    <oddHeader>&amp;CZał. "1A" do SIWZ  Formularz asortymentowo-cenowy&amp;RSPZOZ_NT/DZP/PN/14/18</oddHeader>
    <oddFooter>&amp;C&amp;A - Strona &amp;P</oddFooter>
  </headerFooter>
</worksheet>
</file>

<file path=xl/worksheets/sheet14.xml><?xml version="1.0" encoding="utf-8"?>
<worksheet xmlns="http://schemas.openxmlformats.org/spreadsheetml/2006/main" xmlns:r="http://schemas.openxmlformats.org/officeDocument/2006/relationships">
  <dimension ref="A1:J71"/>
  <sheetViews>
    <sheetView zoomScale="120" zoomScaleNormal="120" zoomScalePageLayoutView="0" workbookViewId="0" topLeftCell="A58">
      <selection activeCell="B69" sqref="B69:J69"/>
    </sheetView>
  </sheetViews>
  <sheetFormatPr defaultColWidth="9.140625" defaultRowHeight="12.75"/>
  <cols>
    <col min="1" max="1" width="4.8515625" style="0" customWidth="1"/>
    <col min="2" max="2" width="53.00390625" style="0" customWidth="1"/>
    <col min="3" max="3" width="5.7109375" style="0" customWidth="1"/>
    <col min="4" max="4" width="6.421875" style="0" customWidth="1"/>
    <col min="5" max="5" width="9.7109375" style="0" customWidth="1"/>
    <col min="6" max="6" width="13.00390625" style="0" customWidth="1"/>
    <col min="7" max="7" width="8.140625" style="0" customWidth="1"/>
    <col min="8" max="8" width="16.140625" style="0" customWidth="1"/>
    <col min="9" max="9" width="16.57421875" style="0" customWidth="1"/>
    <col min="10" max="10" width="14.57421875" style="0" customWidth="1"/>
  </cols>
  <sheetData>
    <row r="1" ht="15">
      <c r="A1" s="279" t="s">
        <v>234</v>
      </c>
    </row>
    <row r="2" ht="7.5" customHeight="1">
      <c r="A2" s="279"/>
    </row>
    <row r="3" ht="18" customHeight="1">
      <c r="A3" s="60" t="s">
        <v>303</v>
      </c>
    </row>
    <row r="4" ht="6.75" customHeight="1" thickBot="1"/>
    <row r="5" spans="1:10" ht="44.25">
      <c r="A5" s="39" t="s">
        <v>175</v>
      </c>
      <c r="B5" s="41" t="s">
        <v>170</v>
      </c>
      <c r="C5" s="41" t="s">
        <v>7</v>
      </c>
      <c r="D5" s="41" t="s">
        <v>8</v>
      </c>
      <c r="E5" s="40" t="s">
        <v>171</v>
      </c>
      <c r="F5" s="40" t="s">
        <v>48</v>
      </c>
      <c r="G5" s="40" t="s">
        <v>442</v>
      </c>
      <c r="H5" s="40" t="s">
        <v>44</v>
      </c>
      <c r="I5" s="40" t="s">
        <v>163</v>
      </c>
      <c r="J5" s="42" t="s">
        <v>173</v>
      </c>
    </row>
    <row r="6" spans="1:10" ht="13.5" thickBot="1">
      <c r="A6" s="56">
        <v>1</v>
      </c>
      <c r="B6" s="57">
        <v>2</v>
      </c>
      <c r="C6" s="58">
        <v>3</v>
      </c>
      <c r="D6" s="58">
        <v>4</v>
      </c>
      <c r="E6" s="58">
        <v>5</v>
      </c>
      <c r="F6" s="58">
        <v>6</v>
      </c>
      <c r="G6" s="58">
        <v>7</v>
      </c>
      <c r="H6" s="142">
        <v>8</v>
      </c>
      <c r="I6" s="142">
        <v>9</v>
      </c>
      <c r="J6" s="143">
        <v>10</v>
      </c>
    </row>
    <row r="7" spans="1:10" ht="16.5" customHeight="1">
      <c r="A7" s="182" t="s">
        <v>174</v>
      </c>
      <c r="B7" s="680" t="s">
        <v>316</v>
      </c>
      <c r="C7" s="681"/>
      <c r="D7" s="681"/>
      <c r="E7" s="681"/>
      <c r="F7" s="681"/>
      <c r="G7" s="681"/>
      <c r="H7" s="681"/>
      <c r="I7" s="681"/>
      <c r="J7" s="682"/>
    </row>
    <row r="8" spans="1:10" ht="33.75" customHeight="1">
      <c r="A8" s="683"/>
      <c r="B8" s="660" t="s">
        <v>317</v>
      </c>
      <c r="C8" s="661"/>
      <c r="D8" s="661"/>
      <c r="E8" s="661"/>
      <c r="F8" s="661"/>
      <c r="G8" s="661"/>
      <c r="H8" s="661"/>
      <c r="I8" s="661"/>
      <c r="J8" s="662"/>
    </row>
    <row r="9" spans="1:10" ht="22.5" customHeight="1">
      <c r="A9" s="684"/>
      <c r="B9" s="660" t="s">
        <v>318</v>
      </c>
      <c r="C9" s="661"/>
      <c r="D9" s="661"/>
      <c r="E9" s="661"/>
      <c r="F9" s="661"/>
      <c r="G9" s="661"/>
      <c r="H9" s="661"/>
      <c r="I9" s="661"/>
      <c r="J9" s="662"/>
    </row>
    <row r="10" spans="1:10" ht="33" customHeight="1">
      <c r="A10" s="684"/>
      <c r="B10" s="685" t="s">
        <v>448</v>
      </c>
      <c r="C10" s="686"/>
      <c r="D10" s="686"/>
      <c r="E10" s="686"/>
      <c r="F10" s="686"/>
      <c r="G10" s="686"/>
      <c r="H10" s="686"/>
      <c r="I10" s="686"/>
      <c r="J10" s="687"/>
    </row>
    <row r="11" spans="1:10" ht="13.5" thickBot="1">
      <c r="A11" s="103">
        <v>1</v>
      </c>
      <c r="B11" s="116" t="s">
        <v>179</v>
      </c>
      <c r="C11" s="117" t="s">
        <v>30</v>
      </c>
      <c r="D11" s="117">
        <v>2</v>
      </c>
      <c r="E11" s="361"/>
      <c r="F11" s="361"/>
      <c r="G11" s="25">
        <v>8</v>
      </c>
      <c r="H11" s="361"/>
      <c r="I11" s="104"/>
      <c r="J11" s="105"/>
    </row>
    <row r="12" spans="1:10" ht="16.5" customHeight="1">
      <c r="A12" s="654" t="s">
        <v>351</v>
      </c>
      <c r="B12" s="657" t="s">
        <v>156</v>
      </c>
      <c r="C12" s="658"/>
      <c r="D12" s="658"/>
      <c r="E12" s="658"/>
      <c r="F12" s="658"/>
      <c r="G12" s="658"/>
      <c r="H12" s="658"/>
      <c r="I12" s="658"/>
      <c r="J12" s="659"/>
    </row>
    <row r="13" spans="1:10" ht="22.5" customHeight="1">
      <c r="A13" s="655"/>
      <c r="B13" s="660" t="s">
        <v>449</v>
      </c>
      <c r="C13" s="661"/>
      <c r="D13" s="661"/>
      <c r="E13" s="661"/>
      <c r="F13" s="661"/>
      <c r="G13" s="661"/>
      <c r="H13" s="661"/>
      <c r="I13" s="661"/>
      <c r="J13" s="662"/>
    </row>
    <row r="14" spans="1:10" ht="45" customHeight="1">
      <c r="A14" s="655"/>
      <c r="B14" s="660" t="s">
        <v>450</v>
      </c>
      <c r="C14" s="661"/>
      <c r="D14" s="661"/>
      <c r="E14" s="661"/>
      <c r="F14" s="661"/>
      <c r="G14" s="661"/>
      <c r="H14" s="661"/>
      <c r="I14" s="661"/>
      <c r="J14" s="662"/>
    </row>
    <row r="15" spans="1:10" ht="33.75" customHeight="1">
      <c r="A15" s="655"/>
      <c r="B15" s="663" t="s">
        <v>113</v>
      </c>
      <c r="C15" s="664"/>
      <c r="D15" s="664"/>
      <c r="E15" s="664"/>
      <c r="F15" s="664"/>
      <c r="G15" s="664"/>
      <c r="H15" s="664"/>
      <c r="I15" s="664"/>
      <c r="J15" s="665"/>
    </row>
    <row r="16" spans="1:10" ht="15" customHeight="1">
      <c r="A16" s="656"/>
      <c r="B16" s="643" t="s">
        <v>108</v>
      </c>
      <c r="C16" s="644"/>
      <c r="D16" s="644"/>
      <c r="E16" s="644"/>
      <c r="F16" s="644"/>
      <c r="G16" s="644"/>
      <c r="H16" s="644"/>
      <c r="I16" s="644"/>
      <c r="J16" s="645"/>
    </row>
    <row r="17" spans="1:10" ht="12.75">
      <c r="A17" s="106">
        <v>1</v>
      </c>
      <c r="B17" s="214" t="s">
        <v>443</v>
      </c>
      <c r="C17" s="357" t="s">
        <v>30</v>
      </c>
      <c r="D17" s="357">
        <v>40</v>
      </c>
      <c r="E17" s="358"/>
      <c r="F17" s="359"/>
      <c r="G17" s="25">
        <v>8</v>
      </c>
      <c r="H17" s="359"/>
      <c r="I17" s="107"/>
      <c r="J17" s="108"/>
    </row>
    <row r="18" spans="1:10" ht="13.5" thickBot="1">
      <c r="A18" s="109">
        <v>2</v>
      </c>
      <c r="B18" s="215" t="s">
        <v>115</v>
      </c>
      <c r="C18" s="183" t="s">
        <v>30</v>
      </c>
      <c r="D18" s="183">
        <v>10</v>
      </c>
      <c r="E18" s="360"/>
      <c r="F18" s="359"/>
      <c r="G18" s="25">
        <v>8</v>
      </c>
      <c r="H18" s="359"/>
      <c r="I18" s="110"/>
      <c r="J18" s="111"/>
    </row>
    <row r="19" spans="1:10" ht="71.25" customHeight="1">
      <c r="A19" s="646" t="s">
        <v>352</v>
      </c>
      <c r="B19" s="648" t="s">
        <v>94</v>
      </c>
      <c r="C19" s="649"/>
      <c r="D19" s="649"/>
      <c r="E19" s="649"/>
      <c r="F19" s="649"/>
      <c r="G19" s="649"/>
      <c r="H19" s="649"/>
      <c r="I19" s="649"/>
      <c r="J19" s="650"/>
    </row>
    <row r="20" spans="1:10" ht="33.75" customHeight="1">
      <c r="A20" s="647"/>
      <c r="B20" s="651" t="s">
        <v>177</v>
      </c>
      <c r="C20" s="652"/>
      <c r="D20" s="652"/>
      <c r="E20" s="652"/>
      <c r="F20" s="652"/>
      <c r="G20" s="652"/>
      <c r="H20" s="652"/>
      <c r="I20" s="652"/>
      <c r="J20" s="653"/>
    </row>
    <row r="21" spans="1:10" ht="13.5" thickBot="1">
      <c r="A21" s="112">
        <v>1</v>
      </c>
      <c r="B21" s="115" t="s">
        <v>178</v>
      </c>
      <c r="C21" s="183" t="s">
        <v>30</v>
      </c>
      <c r="D21" s="183">
        <v>30</v>
      </c>
      <c r="E21" s="356"/>
      <c r="F21" s="356"/>
      <c r="G21" s="183">
        <v>8</v>
      </c>
      <c r="H21" s="356"/>
      <c r="I21" s="110"/>
      <c r="J21" s="111"/>
    </row>
    <row r="22" spans="1:10" ht="39.75" customHeight="1">
      <c r="A22" s="135" t="s">
        <v>353</v>
      </c>
      <c r="B22" s="669" t="s">
        <v>411</v>
      </c>
      <c r="C22" s="669"/>
      <c r="D22" s="669"/>
      <c r="E22" s="669"/>
      <c r="F22" s="669"/>
      <c r="G22" s="669"/>
      <c r="H22" s="669"/>
      <c r="I22" s="669"/>
      <c r="J22" s="670"/>
    </row>
    <row r="23" spans="1:10" ht="13.5" thickBot="1">
      <c r="A23" s="126">
        <v>1</v>
      </c>
      <c r="B23" s="101" t="s">
        <v>417</v>
      </c>
      <c r="C23" s="102" t="s">
        <v>30</v>
      </c>
      <c r="D23" s="102">
        <v>20</v>
      </c>
      <c r="E23" s="355"/>
      <c r="F23" s="355"/>
      <c r="G23" s="102">
        <v>8</v>
      </c>
      <c r="H23" s="355"/>
      <c r="I23" s="84"/>
      <c r="J23" s="85"/>
    </row>
    <row r="24" spans="1:10" ht="81" customHeight="1">
      <c r="A24" s="136" t="s">
        <v>110</v>
      </c>
      <c r="B24" s="671" t="s">
        <v>412</v>
      </c>
      <c r="C24" s="672"/>
      <c r="D24" s="672"/>
      <c r="E24" s="672"/>
      <c r="F24" s="672"/>
      <c r="G24" s="672"/>
      <c r="H24" s="672"/>
      <c r="I24" s="672"/>
      <c r="J24" s="673"/>
    </row>
    <row r="25" spans="1:10" ht="12.75">
      <c r="A25" s="123">
        <v>1</v>
      </c>
      <c r="B25" s="99" t="s">
        <v>27</v>
      </c>
      <c r="C25" s="2" t="s">
        <v>10</v>
      </c>
      <c r="D25" s="2">
        <v>10</v>
      </c>
      <c r="E25" s="31"/>
      <c r="F25" s="32"/>
      <c r="G25" s="25">
        <v>8</v>
      </c>
      <c r="H25" s="50"/>
      <c r="I25" s="3"/>
      <c r="J25" s="37"/>
    </row>
    <row r="26" spans="1:10" ht="12.75">
      <c r="A26" s="124">
        <v>2</v>
      </c>
      <c r="B26" s="99" t="s">
        <v>28</v>
      </c>
      <c r="C26" s="2" t="s">
        <v>10</v>
      </c>
      <c r="D26" s="2">
        <v>10</v>
      </c>
      <c r="E26" s="31"/>
      <c r="F26" s="32"/>
      <c r="G26" s="25">
        <v>8</v>
      </c>
      <c r="H26" s="50"/>
      <c r="I26" s="15"/>
      <c r="J26" s="51"/>
    </row>
    <row r="27" spans="1:10" ht="13.5" thickBot="1">
      <c r="A27" s="125">
        <v>3</v>
      </c>
      <c r="B27" s="100" t="s">
        <v>29</v>
      </c>
      <c r="C27" s="5" t="s">
        <v>10</v>
      </c>
      <c r="D27" s="5">
        <v>10</v>
      </c>
      <c r="E27" s="33"/>
      <c r="F27" s="32"/>
      <c r="G27" s="25">
        <v>8</v>
      </c>
      <c r="H27" s="50"/>
      <c r="I27" s="16"/>
      <c r="J27" s="52"/>
    </row>
    <row r="28" spans="1:10" ht="17.25" customHeight="1">
      <c r="A28" s="674" t="s">
        <v>111</v>
      </c>
      <c r="B28" s="676" t="s">
        <v>114</v>
      </c>
      <c r="C28" s="676"/>
      <c r="D28" s="676"/>
      <c r="E28" s="676"/>
      <c r="F28" s="676"/>
      <c r="G28" s="676"/>
      <c r="H28" s="676"/>
      <c r="I28" s="676"/>
      <c r="J28" s="677"/>
    </row>
    <row r="29" spans="1:10" ht="33.75" customHeight="1">
      <c r="A29" s="675"/>
      <c r="B29" s="636" t="s">
        <v>157</v>
      </c>
      <c r="C29" s="636"/>
      <c r="D29" s="636"/>
      <c r="E29" s="636"/>
      <c r="F29" s="636"/>
      <c r="G29" s="636"/>
      <c r="H29" s="636"/>
      <c r="I29" s="636"/>
      <c r="J29" s="637"/>
    </row>
    <row r="30" spans="1:10" ht="36.75" customHeight="1">
      <c r="A30" s="675"/>
      <c r="B30" s="638" t="s">
        <v>6</v>
      </c>
      <c r="C30" s="638"/>
      <c r="D30" s="638"/>
      <c r="E30" s="638"/>
      <c r="F30" s="638"/>
      <c r="G30" s="638"/>
      <c r="H30" s="638"/>
      <c r="I30" s="638"/>
      <c r="J30" s="639"/>
    </row>
    <row r="31" spans="1:10" ht="33.75" customHeight="1">
      <c r="A31" s="675"/>
      <c r="B31" s="636" t="s">
        <v>158</v>
      </c>
      <c r="C31" s="636"/>
      <c r="D31" s="636"/>
      <c r="E31" s="636"/>
      <c r="F31" s="636"/>
      <c r="G31" s="636"/>
      <c r="H31" s="636"/>
      <c r="I31" s="636"/>
      <c r="J31" s="637"/>
    </row>
    <row r="32" spans="1:10" ht="21" customHeight="1">
      <c r="A32" s="675"/>
      <c r="B32" s="636" t="s">
        <v>159</v>
      </c>
      <c r="C32" s="636"/>
      <c r="D32" s="636"/>
      <c r="E32" s="636"/>
      <c r="F32" s="636"/>
      <c r="G32" s="636"/>
      <c r="H32" s="636"/>
      <c r="I32" s="636"/>
      <c r="J32" s="637"/>
    </row>
    <row r="33" spans="1:10" ht="15" customHeight="1">
      <c r="A33" s="675"/>
      <c r="B33" s="638" t="s">
        <v>160</v>
      </c>
      <c r="C33" s="638"/>
      <c r="D33" s="638"/>
      <c r="E33" s="638"/>
      <c r="F33" s="638"/>
      <c r="G33" s="638"/>
      <c r="H33" s="638"/>
      <c r="I33" s="638"/>
      <c r="J33" s="639"/>
    </row>
    <row r="34" spans="1:10" ht="24.75" customHeight="1">
      <c r="A34" s="675"/>
      <c r="B34" s="638" t="s">
        <v>4</v>
      </c>
      <c r="C34" s="638"/>
      <c r="D34" s="638"/>
      <c r="E34" s="638"/>
      <c r="F34" s="638"/>
      <c r="G34" s="638"/>
      <c r="H34" s="638"/>
      <c r="I34" s="638"/>
      <c r="J34" s="639"/>
    </row>
    <row r="35" spans="1:10" ht="28.5" customHeight="1">
      <c r="A35" s="675"/>
      <c r="B35" s="638" t="s">
        <v>413</v>
      </c>
      <c r="C35" s="638"/>
      <c r="D35" s="638"/>
      <c r="E35" s="638"/>
      <c r="F35" s="638"/>
      <c r="G35" s="638"/>
      <c r="H35" s="638"/>
      <c r="I35" s="638"/>
      <c r="J35" s="639"/>
    </row>
    <row r="36" spans="1:10" ht="41.25" customHeight="1">
      <c r="A36" s="675"/>
      <c r="B36" s="678" t="s">
        <v>5</v>
      </c>
      <c r="C36" s="678"/>
      <c r="D36" s="678"/>
      <c r="E36" s="678"/>
      <c r="F36" s="678"/>
      <c r="G36" s="678"/>
      <c r="H36" s="678"/>
      <c r="I36" s="678"/>
      <c r="J36" s="679"/>
    </row>
    <row r="37" spans="1:10" ht="12.75">
      <c r="A37" s="77">
        <v>1</v>
      </c>
      <c r="B37" s="82" t="s">
        <v>443</v>
      </c>
      <c r="C37" s="351" t="s">
        <v>30</v>
      </c>
      <c r="D37" s="351">
        <v>48</v>
      </c>
      <c r="E37" s="352"/>
      <c r="F37" s="352"/>
      <c r="G37" s="25">
        <v>8</v>
      </c>
      <c r="H37" s="352"/>
      <c r="I37" s="76"/>
      <c r="J37" s="78"/>
    </row>
    <row r="38" spans="1:10" ht="12.75">
      <c r="A38" s="77">
        <v>2</v>
      </c>
      <c r="B38" s="82" t="s">
        <v>183</v>
      </c>
      <c r="C38" s="351" t="s">
        <v>30</v>
      </c>
      <c r="D38" s="351">
        <v>24</v>
      </c>
      <c r="E38" s="352"/>
      <c r="F38" s="352"/>
      <c r="G38" s="25">
        <v>8</v>
      </c>
      <c r="H38" s="352"/>
      <c r="I38" s="76"/>
      <c r="J38" s="78"/>
    </row>
    <row r="39" spans="1:10" ht="12.75">
      <c r="A39" s="77">
        <v>3</v>
      </c>
      <c r="B39" s="82" t="s">
        <v>184</v>
      </c>
      <c r="C39" s="351" t="s">
        <v>30</v>
      </c>
      <c r="D39" s="351">
        <v>48</v>
      </c>
      <c r="E39" s="352"/>
      <c r="F39" s="352"/>
      <c r="G39" s="25">
        <v>8</v>
      </c>
      <c r="H39" s="352"/>
      <c r="I39" s="76"/>
      <c r="J39" s="78"/>
    </row>
    <row r="40" spans="1:10" ht="13.5" thickBot="1">
      <c r="A40" s="79">
        <v>4</v>
      </c>
      <c r="B40" s="83" t="s">
        <v>185</v>
      </c>
      <c r="C40" s="353" t="s">
        <v>30</v>
      </c>
      <c r="D40" s="353">
        <v>12</v>
      </c>
      <c r="E40" s="354"/>
      <c r="F40" s="352"/>
      <c r="G40" s="25">
        <v>8</v>
      </c>
      <c r="H40" s="352"/>
      <c r="I40" s="80"/>
      <c r="J40" s="81"/>
    </row>
    <row r="41" spans="1:10" ht="14.25" thickBot="1">
      <c r="A41" s="666" t="s">
        <v>444</v>
      </c>
      <c r="B41" s="667"/>
      <c r="C41" s="667"/>
      <c r="D41" s="667"/>
      <c r="E41" s="668"/>
      <c r="F41" s="392">
        <f>SUM(F7:F40)</f>
        <v>0</v>
      </c>
      <c r="G41" s="392"/>
      <c r="H41" s="392">
        <f>SUM(H7:H40)</f>
        <v>0</v>
      </c>
      <c r="I41" s="113"/>
      <c r="J41" s="114"/>
    </row>
    <row r="42" ht="6" customHeight="1"/>
    <row r="43" spans="1:10" ht="12.75">
      <c r="A43" s="186" t="s">
        <v>216</v>
      </c>
      <c r="B43" s="187"/>
      <c r="C43" s="22"/>
      <c r="D43" s="22"/>
      <c r="E43" s="22"/>
      <c r="F43" s="22"/>
      <c r="G43" s="22"/>
      <c r="H43" s="22"/>
      <c r="I43" s="22"/>
      <c r="J43" s="53"/>
    </row>
    <row r="44" spans="1:10" ht="12.75">
      <c r="A44" s="187" t="s">
        <v>132</v>
      </c>
      <c r="B44" s="187"/>
      <c r="C44" s="22"/>
      <c r="D44" s="22"/>
      <c r="E44" s="22"/>
      <c r="F44" s="22"/>
      <c r="G44" s="22"/>
      <c r="H44" s="22"/>
      <c r="I44" s="22"/>
      <c r="J44" s="53"/>
    </row>
    <row r="45" spans="1:10" ht="12.75">
      <c r="A45" s="186" t="s">
        <v>217</v>
      </c>
      <c r="B45" s="187"/>
      <c r="C45" s="22"/>
      <c r="D45" s="22"/>
      <c r="E45" s="22"/>
      <c r="F45" s="22"/>
      <c r="G45" s="22"/>
      <c r="H45" s="22"/>
      <c r="I45" s="22"/>
      <c r="J45" s="53"/>
    </row>
    <row r="46" spans="1:10" ht="12.75">
      <c r="A46" s="187" t="s">
        <v>132</v>
      </c>
      <c r="B46" s="187"/>
      <c r="C46" s="22"/>
      <c r="D46" s="22"/>
      <c r="E46" s="22"/>
      <c r="F46" s="22"/>
      <c r="G46" s="22"/>
      <c r="H46" s="22"/>
      <c r="I46" s="22"/>
      <c r="J46" s="53"/>
    </row>
    <row r="47" spans="1:10" ht="17.25">
      <c r="A47" s="640" t="s">
        <v>154</v>
      </c>
      <c r="B47" s="641"/>
      <c r="C47" s="641"/>
      <c r="D47" s="641"/>
      <c r="E47" s="641"/>
      <c r="F47" s="641"/>
      <c r="G47" s="641"/>
      <c r="H47" s="641"/>
      <c r="I47" s="641"/>
      <c r="J47" s="641"/>
    </row>
    <row r="48" spans="1:10" ht="26.25" customHeight="1">
      <c r="A48" s="184" t="s">
        <v>152</v>
      </c>
      <c r="B48" s="642" t="s">
        <v>332</v>
      </c>
      <c r="C48" s="642"/>
      <c r="D48" s="642"/>
      <c r="E48" s="642"/>
      <c r="F48" s="642"/>
      <c r="G48" s="642"/>
      <c r="H48" s="642"/>
      <c r="I48" s="642"/>
      <c r="J48" s="642"/>
    </row>
    <row r="49" spans="1:10" ht="26.25" customHeight="1">
      <c r="A49" s="218" t="s">
        <v>153</v>
      </c>
      <c r="B49" s="579" t="s">
        <v>344</v>
      </c>
      <c r="C49" s="579"/>
      <c r="D49" s="579"/>
      <c r="E49" s="579"/>
      <c r="F49" s="579"/>
      <c r="G49" s="579"/>
      <c r="H49" s="579"/>
      <c r="I49" s="579"/>
      <c r="J49" s="579"/>
    </row>
    <row r="50" spans="1:9" ht="16.5" customHeight="1">
      <c r="A50" s="20" t="s">
        <v>408</v>
      </c>
      <c r="B50" s="20" t="s">
        <v>117</v>
      </c>
      <c r="C50" s="75"/>
      <c r="D50" s="75"/>
      <c r="E50" s="75"/>
      <c r="F50" s="75"/>
      <c r="G50" s="75"/>
      <c r="H50" s="75"/>
      <c r="I50" s="75"/>
    </row>
    <row r="51" spans="2:9" ht="12.75">
      <c r="B51" s="20" t="s">
        <v>118</v>
      </c>
      <c r="C51" s="75"/>
      <c r="D51" s="75"/>
      <c r="E51" s="75"/>
      <c r="F51" s="75"/>
      <c r="G51" s="75"/>
      <c r="H51" s="75"/>
      <c r="I51" s="75"/>
    </row>
    <row r="52" spans="2:9" ht="12.75">
      <c r="B52" s="594" t="s">
        <v>96</v>
      </c>
      <c r="C52" s="594"/>
      <c r="D52" s="594"/>
      <c r="E52" s="594"/>
      <c r="F52" s="594"/>
      <c r="G52" s="594"/>
      <c r="H52" s="594"/>
      <c r="I52" s="594"/>
    </row>
    <row r="53" spans="2:9" ht="12.75">
      <c r="B53" s="594" t="s">
        <v>103</v>
      </c>
      <c r="C53" s="594"/>
      <c r="D53" s="594"/>
      <c r="E53" s="594"/>
      <c r="F53" s="594"/>
      <c r="G53" s="594"/>
      <c r="H53" s="594"/>
      <c r="I53" s="594"/>
    </row>
    <row r="54" spans="2:9" ht="12.75">
      <c r="B54" s="75" t="s">
        <v>104</v>
      </c>
      <c r="C54" s="75"/>
      <c r="D54" s="75"/>
      <c r="E54" s="75"/>
      <c r="F54" s="75"/>
      <c r="G54" s="75"/>
      <c r="H54" s="75"/>
      <c r="I54" s="75"/>
    </row>
    <row r="55" spans="2:9" ht="12.75">
      <c r="B55" s="20" t="s">
        <v>107</v>
      </c>
      <c r="C55" s="75"/>
      <c r="D55" s="75"/>
      <c r="E55" s="75"/>
      <c r="F55" s="75"/>
      <c r="G55" s="75"/>
      <c r="H55" s="75"/>
      <c r="I55" s="75"/>
    </row>
    <row r="56" spans="2:9" ht="12.75">
      <c r="B56" s="75" t="s">
        <v>119</v>
      </c>
      <c r="C56" s="75"/>
      <c r="D56" s="75"/>
      <c r="E56" s="75"/>
      <c r="F56" s="75"/>
      <c r="G56" s="75"/>
      <c r="H56" s="75"/>
      <c r="I56" s="75"/>
    </row>
    <row r="57" spans="2:9" ht="12.75">
      <c r="B57" s="75" t="s">
        <v>120</v>
      </c>
      <c r="C57" s="75"/>
      <c r="D57" s="75"/>
      <c r="E57" s="75"/>
      <c r="F57" s="75"/>
      <c r="G57" s="75"/>
      <c r="H57" s="75"/>
      <c r="I57" s="75"/>
    </row>
    <row r="58" spans="2:9" ht="12.75">
      <c r="B58" s="75" t="s">
        <v>121</v>
      </c>
      <c r="C58" s="75"/>
      <c r="D58" s="75"/>
      <c r="E58" s="75"/>
      <c r="F58" s="75"/>
      <c r="G58" s="75"/>
      <c r="H58" s="75"/>
      <c r="I58" s="75"/>
    </row>
    <row r="59" spans="2:9" ht="12.75">
      <c r="B59" s="75" t="s">
        <v>122</v>
      </c>
      <c r="C59" s="75"/>
      <c r="D59" s="75"/>
      <c r="E59" s="75"/>
      <c r="F59" s="75"/>
      <c r="G59" s="75"/>
      <c r="H59" s="75"/>
      <c r="I59" s="75"/>
    </row>
    <row r="60" spans="2:9" ht="12.75">
      <c r="B60" s="20" t="s">
        <v>106</v>
      </c>
      <c r="C60" s="75"/>
      <c r="D60" s="75"/>
      <c r="E60" s="75"/>
      <c r="F60" s="75"/>
      <c r="G60" s="75"/>
      <c r="H60" s="75"/>
      <c r="I60" s="75"/>
    </row>
    <row r="61" spans="2:9" ht="12.75">
      <c r="B61" s="75" t="s">
        <v>123</v>
      </c>
      <c r="C61" s="75"/>
      <c r="D61" s="75"/>
      <c r="E61" s="75"/>
      <c r="F61" s="75"/>
      <c r="G61" s="75"/>
      <c r="H61" s="75"/>
      <c r="I61" s="75"/>
    </row>
    <row r="62" spans="2:9" ht="12.75">
      <c r="B62" s="75" t="s">
        <v>127</v>
      </c>
      <c r="C62" s="75"/>
      <c r="D62" s="75"/>
      <c r="E62" s="75"/>
      <c r="F62" s="75"/>
      <c r="G62" s="75"/>
      <c r="H62" s="75"/>
      <c r="I62" s="75"/>
    </row>
    <row r="63" spans="2:9" ht="12.75">
      <c r="B63" s="75" t="s">
        <v>128</v>
      </c>
      <c r="C63" s="75"/>
      <c r="D63" s="75"/>
      <c r="E63" s="75"/>
      <c r="F63" s="75"/>
      <c r="G63" s="75"/>
      <c r="H63" s="75"/>
      <c r="I63" s="75"/>
    </row>
    <row r="64" spans="2:9" ht="12.75">
      <c r="B64" s="75" t="s">
        <v>129</v>
      </c>
      <c r="C64" s="75"/>
      <c r="D64" s="75"/>
      <c r="E64" s="75"/>
      <c r="F64" s="75"/>
      <c r="G64" s="75"/>
      <c r="H64" s="75"/>
      <c r="I64" s="75"/>
    </row>
    <row r="65" spans="2:9" ht="12.75">
      <c r="B65" s="75" t="s">
        <v>130</v>
      </c>
      <c r="C65" s="75"/>
      <c r="D65" s="75"/>
      <c r="E65" s="75"/>
      <c r="F65" s="75"/>
      <c r="G65" s="75"/>
      <c r="H65" s="75"/>
      <c r="I65" s="75"/>
    </row>
    <row r="66" spans="2:9" ht="12.75">
      <c r="B66" s="75" t="s">
        <v>131</v>
      </c>
      <c r="C66" s="75"/>
      <c r="D66" s="75"/>
      <c r="E66" s="75"/>
      <c r="F66" s="75"/>
      <c r="G66" s="75"/>
      <c r="H66" s="75"/>
      <c r="I66" s="75"/>
    </row>
    <row r="67" spans="2:9" ht="12.75">
      <c r="B67" s="75" t="s">
        <v>105</v>
      </c>
      <c r="C67" s="75"/>
      <c r="D67" s="75"/>
      <c r="E67" s="75"/>
      <c r="F67" s="75"/>
      <c r="G67" s="75"/>
      <c r="H67" s="75"/>
      <c r="I67" s="75"/>
    </row>
    <row r="68" spans="1:2" ht="12.75">
      <c r="A68" s="184" t="s">
        <v>176</v>
      </c>
      <c r="B68" s="20" t="s">
        <v>409</v>
      </c>
    </row>
    <row r="69" spans="1:10" ht="23.25" customHeight="1">
      <c r="A69" s="217" t="s">
        <v>336</v>
      </c>
      <c r="B69" s="565" t="s">
        <v>341</v>
      </c>
      <c r="C69" s="565"/>
      <c r="D69" s="565"/>
      <c r="E69" s="565"/>
      <c r="F69" s="565"/>
      <c r="G69" s="565"/>
      <c r="H69" s="565"/>
      <c r="I69" s="565"/>
      <c r="J69" s="565"/>
    </row>
    <row r="70" spans="1:10" ht="12.75">
      <c r="A70" s="22"/>
      <c r="B70" s="22"/>
      <c r="C70" s="22"/>
      <c r="D70" s="22"/>
      <c r="E70" s="22"/>
      <c r="F70" s="22"/>
      <c r="G70" s="22" t="s">
        <v>134</v>
      </c>
      <c r="H70" s="22"/>
      <c r="I70" s="22"/>
      <c r="J70" s="22"/>
    </row>
    <row r="71" spans="1:10" ht="22.5" customHeight="1">
      <c r="A71" s="22"/>
      <c r="B71" s="22"/>
      <c r="C71" s="22"/>
      <c r="D71" s="22"/>
      <c r="E71" s="22"/>
      <c r="F71" s="22"/>
      <c r="G71" s="564" t="s">
        <v>135</v>
      </c>
      <c r="H71" s="564"/>
      <c r="I71" s="564"/>
      <c r="J71" s="177"/>
    </row>
  </sheetData>
  <sheetProtection/>
  <mergeCells count="34">
    <mergeCell ref="B7:J7"/>
    <mergeCell ref="A8:A10"/>
    <mergeCell ref="B8:J8"/>
    <mergeCell ref="B9:J9"/>
    <mergeCell ref="B10:J10"/>
    <mergeCell ref="A41:E41"/>
    <mergeCell ref="B22:J22"/>
    <mergeCell ref="B24:J24"/>
    <mergeCell ref="A28:A36"/>
    <mergeCell ref="B28:J28"/>
    <mergeCell ref="B29:J29"/>
    <mergeCell ref="B30:J30"/>
    <mergeCell ref="B35:J35"/>
    <mergeCell ref="B36:J36"/>
    <mergeCell ref="B31:J31"/>
    <mergeCell ref="B16:J16"/>
    <mergeCell ref="A19:A20"/>
    <mergeCell ref="B19:J19"/>
    <mergeCell ref="B20:J20"/>
    <mergeCell ref="A12:A16"/>
    <mergeCell ref="B12:J12"/>
    <mergeCell ref="B13:J13"/>
    <mergeCell ref="B14:J14"/>
    <mergeCell ref="B15:J15"/>
    <mergeCell ref="B32:J32"/>
    <mergeCell ref="B33:J33"/>
    <mergeCell ref="B34:J34"/>
    <mergeCell ref="G71:I71"/>
    <mergeCell ref="A47:J47"/>
    <mergeCell ref="B48:J48"/>
    <mergeCell ref="B52:I52"/>
    <mergeCell ref="B53:I53"/>
    <mergeCell ref="B49:J49"/>
    <mergeCell ref="B69:J69"/>
  </mergeCells>
  <printOptions horizontalCentered="1"/>
  <pageMargins left="0.2362204724409449" right="0.1968503937007874" top="0.5905511811023623" bottom="0.4724409448818898" header="0.3937007874015748" footer="0.2755905511811024"/>
  <pageSetup horizontalDpi="600" verticalDpi="600" orientation="landscape" paperSize="9" scale="95" r:id="rId1"/>
  <headerFooter alignWithMargins="0">
    <oddHeader>&amp;CZał."1A" do SIWZ Formularz asortymentowo - cenowy&amp;RSPZOZ_NT/DZP/PN/14/18</oddHeader>
    <oddFooter>&amp;C&amp;A Strona &amp;P</oddFooter>
  </headerFooter>
</worksheet>
</file>

<file path=xl/worksheets/sheet15.xml><?xml version="1.0" encoding="utf-8"?>
<worksheet xmlns="http://schemas.openxmlformats.org/spreadsheetml/2006/main" xmlns:r="http://schemas.openxmlformats.org/officeDocument/2006/relationships">
  <dimension ref="A1:J19"/>
  <sheetViews>
    <sheetView zoomScale="120" zoomScaleNormal="120" zoomScalePageLayoutView="0" workbookViewId="0" topLeftCell="A10">
      <selection activeCell="B18" sqref="B18"/>
    </sheetView>
  </sheetViews>
  <sheetFormatPr defaultColWidth="9.140625" defaultRowHeight="12.75"/>
  <cols>
    <col min="1" max="1" width="3.8515625" style="0" customWidth="1"/>
    <col min="2" max="2" width="60.00390625" style="0" customWidth="1"/>
    <col min="3" max="3" width="5.7109375" style="0" customWidth="1"/>
    <col min="4" max="4" width="6.140625" style="0" customWidth="1"/>
    <col min="5" max="5" width="10.8515625" style="0" customWidth="1"/>
    <col min="6" max="6" width="11.7109375" style="0" customWidth="1"/>
    <col min="7" max="7" width="7.28125" style="0" customWidth="1"/>
    <col min="8" max="8" width="10.8515625" style="0" customWidth="1"/>
    <col min="9" max="9" width="12.28125" style="0" customWidth="1"/>
    <col min="10" max="10" width="11.00390625" style="0" customWidth="1"/>
  </cols>
  <sheetData>
    <row r="1" ht="13.5">
      <c r="A1" s="185" t="s">
        <v>235</v>
      </c>
    </row>
    <row r="2" ht="24" customHeight="1">
      <c r="A2" s="185" t="s">
        <v>304</v>
      </c>
    </row>
    <row r="3" ht="4.5" customHeight="1" thickBot="1"/>
    <row r="4" spans="1:10" ht="55.5" customHeight="1">
      <c r="A4" s="39" t="s">
        <v>175</v>
      </c>
      <c r="B4" s="41" t="s">
        <v>170</v>
      </c>
      <c r="C4" s="41" t="s">
        <v>7</v>
      </c>
      <c r="D4" s="41" t="s">
        <v>8</v>
      </c>
      <c r="E4" s="40" t="s">
        <v>171</v>
      </c>
      <c r="F4" s="40" t="s">
        <v>155</v>
      </c>
      <c r="G4" s="128" t="s">
        <v>442</v>
      </c>
      <c r="H4" s="40" t="s">
        <v>46</v>
      </c>
      <c r="I4" s="40" t="s">
        <v>163</v>
      </c>
      <c r="J4" s="42" t="s">
        <v>173</v>
      </c>
    </row>
    <row r="5" spans="1:10" ht="13.5" thickBot="1">
      <c r="A5" s="56">
        <v>1</v>
      </c>
      <c r="B5" s="57">
        <v>2</v>
      </c>
      <c r="C5" s="58">
        <v>3</v>
      </c>
      <c r="D5" s="58">
        <v>4</v>
      </c>
      <c r="E5" s="58">
        <v>5</v>
      </c>
      <c r="F5" s="58">
        <v>6</v>
      </c>
      <c r="G5" s="58">
        <v>7</v>
      </c>
      <c r="H5" s="142">
        <v>8</v>
      </c>
      <c r="I5" s="142">
        <v>9</v>
      </c>
      <c r="J5" s="143">
        <v>10</v>
      </c>
    </row>
    <row r="6" spans="1:10" ht="145.5" customHeight="1" thickBot="1">
      <c r="A6" s="144">
        <v>1</v>
      </c>
      <c r="B6" s="213" t="s">
        <v>43</v>
      </c>
      <c r="C6" s="145" t="s">
        <v>10</v>
      </c>
      <c r="D6" s="145">
        <v>50</v>
      </c>
      <c r="E6" s="146"/>
      <c r="F6" s="146"/>
      <c r="G6" s="25">
        <v>8</v>
      </c>
      <c r="H6" s="146"/>
      <c r="I6" s="145"/>
      <c r="J6" s="147"/>
    </row>
    <row r="7" spans="1:10" ht="21" customHeight="1" thickBot="1">
      <c r="A7" s="582" t="s">
        <v>116</v>
      </c>
      <c r="B7" s="583"/>
      <c r="C7" s="583"/>
      <c r="D7" s="583"/>
      <c r="E7" s="584"/>
      <c r="F7" s="312">
        <f>SUM(F6:F6)</f>
        <v>0</v>
      </c>
      <c r="G7" s="313"/>
      <c r="H7" s="312">
        <f>SUM(H6:H6)</f>
        <v>0</v>
      </c>
      <c r="I7" s="313"/>
      <c r="J7" s="314"/>
    </row>
    <row r="9" spans="1:10" ht="12.75">
      <c r="A9" s="24" t="s">
        <v>218</v>
      </c>
      <c r="B9" s="22"/>
      <c r="C9" s="22"/>
      <c r="D9" s="22"/>
      <c r="E9" s="22"/>
      <c r="F9" s="22"/>
      <c r="G9" s="22"/>
      <c r="H9" s="22"/>
      <c r="I9" s="22"/>
      <c r="J9" s="22"/>
    </row>
    <row r="10" spans="1:10" ht="12.75">
      <c r="A10" s="22" t="s">
        <v>132</v>
      </c>
      <c r="B10" s="22"/>
      <c r="C10" s="22"/>
      <c r="D10" s="22"/>
      <c r="E10" s="22"/>
      <c r="F10" s="22"/>
      <c r="G10" s="22"/>
      <c r="H10" s="22"/>
      <c r="I10" s="22"/>
      <c r="J10" s="22"/>
    </row>
    <row r="11" spans="1:10" ht="12.75">
      <c r="A11" s="24" t="s">
        <v>219</v>
      </c>
      <c r="B11" s="22"/>
      <c r="C11" s="22"/>
      <c r="D11" s="22"/>
      <c r="E11" s="22"/>
      <c r="F11" s="22"/>
      <c r="G11" s="22"/>
      <c r="H11" s="22"/>
      <c r="I11" s="22"/>
      <c r="J11" s="22"/>
    </row>
    <row r="12" spans="1:10" ht="12.75">
      <c r="A12" s="22" t="s">
        <v>132</v>
      </c>
      <c r="B12" s="22"/>
      <c r="C12" s="22"/>
      <c r="D12" s="22"/>
      <c r="E12" s="22"/>
      <c r="F12" s="22"/>
      <c r="G12" s="22"/>
      <c r="H12" s="22"/>
      <c r="I12" s="22"/>
      <c r="J12" s="22"/>
    </row>
    <row r="13" spans="1:10" ht="23.25" customHeight="1">
      <c r="A13" s="566" t="s">
        <v>364</v>
      </c>
      <c r="B13" s="567"/>
      <c r="C13" s="567"/>
      <c r="D13" s="567"/>
      <c r="E13" s="567"/>
      <c r="F13" s="567"/>
      <c r="G13" s="567"/>
      <c r="H13" s="567"/>
      <c r="I13" s="567"/>
      <c r="J13" s="567"/>
    </row>
    <row r="14" spans="1:10" ht="25.5" customHeight="1">
      <c r="A14" s="278" t="s">
        <v>429</v>
      </c>
      <c r="B14" s="565" t="s">
        <v>421</v>
      </c>
      <c r="C14" s="565"/>
      <c r="D14" s="565"/>
      <c r="E14" s="565"/>
      <c r="F14" s="565"/>
      <c r="G14" s="565"/>
      <c r="H14" s="565"/>
      <c r="I14" s="565"/>
      <c r="J14" s="565"/>
    </row>
    <row r="15" spans="1:10" ht="36" customHeight="1">
      <c r="A15" s="217" t="s">
        <v>430</v>
      </c>
      <c r="B15" s="565" t="s">
        <v>431</v>
      </c>
      <c r="C15" s="565"/>
      <c r="D15" s="565"/>
      <c r="E15" s="565"/>
      <c r="F15" s="565"/>
      <c r="G15" s="565"/>
      <c r="H15" s="565"/>
      <c r="I15" s="565"/>
      <c r="J15" s="565"/>
    </row>
    <row r="16" spans="1:10" ht="16.5" customHeight="1">
      <c r="A16" s="217" t="s">
        <v>410</v>
      </c>
      <c r="B16" s="565" t="s">
        <v>124</v>
      </c>
      <c r="C16" s="565"/>
      <c r="D16" s="565"/>
      <c r="E16" s="565"/>
      <c r="F16" s="565"/>
      <c r="G16" s="565"/>
      <c r="H16" s="565"/>
      <c r="I16" s="565"/>
      <c r="J16" s="565"/>
    </row>
    <row r="17" spans="1:10" ht="24" customHeight="1">
      <c r="A17" s="217" t="s">
        <v>387</v>
      </c>
      <c r="B17" s="565" t="s">
        <v>341</v>
      </c>
      <c r="C17" s="565"/>
      <c r="D17" s="565"/>
      <c r="E17" s="565"/>
      <c r="F17" s="565"/>
      <c r="G17" s="565"/>
      <c r="H17" s="565"/>
      <c r="I17" s="565"/>
      <c r="J17" s="565"/>
    </row>
    <row r="18" spans="1:9" ht="40.5" customHeight="1">
      <c r="A18" s="22"/>
      <c r="B18" s="22"/>
      <c r="C18" s="22"/>
      <c r="D18" s="22"/>
      <c r="E18" s="22"/>
      <c r="F18" s="22"/>
      <c r="G18" s="689" t="s">
        <v>416</v>
      </c>
      <c r="H18" s="689"/>
      <c r="I18" s="689"/>
    </row>
    <row r="19" spans="1:9" ht="23.25" customHeight="1">
      <c r="A19" s="22"/>
      <c r="B19" s="22"/>
      <c r="C19" s="22"/>
      <c r="D19" s="22"/>
      <c r="E19" s="22"/>
      <c r="F19" s="22"/>
      <c r="G19" s="688" t="s">
        <v>135</v>
      </c>
      <c r="H19" s="688"/>
      <c r="I19" s="688"/>
    </row>
    <row r="22" ht="30.75" customHeight="1"/>
  </sheetData>
  <sheetProtection/>
  <mergeCells count="8">
    <mergeCell ref="B17:J17"/>
    <mergeCell ref="A7:E7"/>
    <mergeCell ref="G19:I19"/>
    <mergeCell ref="A13:J13"/>
    <mergeCell ref="G18:I18"/>
    <mergeCell ref="B16:J16"/>
    <mergeCell ref="B14:J14"/>
    <mergeCell ref="B15:J15"/>
  </mergeCells>
  <printOptions horizontalCentered="1"/>
  <pageMargins left="0.2755905511811024" right="0.2362204724409449" top="0.8267716535433072" bottom="0.5118110236220472" header="0.5118110236220472" footer="0.2755905511811024"/>
  <pageSetup horizontalDpi="600" verticalDpi="600" orientation="landscape" paperSize="9" scale="95" r:id="rId1"/>
  <headerFooter alignWithMargins="0">
    <oddHeader>&amp;CZał. "1A" do SIWZ Formularz asortymentowo-cenowy&amp;RSPZOZ_NT/DZP/PN/14/18</oddHeader>
    <oddFooter>&amp;C&amp;A  Strona &amp;P</oddFooter>
  </headerFooter>
</worksheet>
</file>

<file path=xl/worksheets/sheet16.xml><?xml version="1.0" encoding="utf-8"?>
<worksheet xmlns="http://schemas.openxmlformats.org/spreadsheetml/2006/main" xmlns:r="http://schemas.openxmlformats.org/officeDocument/2006/relationships">
  <dimension ref="A1:J40"/>
  <sheetViews>
    <sheetView zoomScale="120" zoomScaleNormal="120" zoomScalePageLayoutView="0" workbookViewId="0" topLeftCell="A28">
      <selection activeCell="B33" sqref="B33:J33"/>
    </sheetView>
  </sheetViews>
  <sheetFormatPr defaultColWidth="9.140625" defaultRowHeight="12.75"/>
  <cols>
    <col min="1" max="1" width="3.7109375" style="120" customWidth="1"/>
    <col min="2" max="2" width="64.28125" style="0" customWidth="1"/>
    <col min="3" max="3" width="5.140625" style="0" customWidth="1"/>
    <col min="4" max="4" width="7.00390625" style="0" customWidth="1"/>
    <col min="6" max="6" width="10.28125" style="0" customWidth="1"/>
    <col min="7" max="7" width="8.140625" style="0" customWidth="1"/>
    <col min="8" max="8" width="11.28125" style="0" customWidth="1"/>
    <col min="9" max="9" width="13.8515625" style="0" customWidth="1"/>
    <col min="10" max="10" width="12.140625" style="0" customWidth="1"/>
  </cols>
  <sheetData>
    <row r="1" ht="14.25">
      <c r="A1" s="306" t="s">
        <v>235</v>
      </c>
    </row>
    <row r="2" ht="6" customHeight="1">
      <c r="A2" s="306"/>
    </row>
    <row r="3" ht="15">
      <c r="A3" s="307" t="s">
        <v>305</v>
      </c>
    </row>
    <row r="4" ht="6.75" customHeight="1" thickBot="1"/>
    <row r="5" spans="1:10" s="18" customFormat="1" ht="57" customHeight="1">
      <c r="A5" s="39" t="s">
        <v>175</v>
      </c>
      <c r="B5" s="40" t="s">
        <v>170</v>
      </c>
      <c r="C5" s="41" t="s">
        <v>321</v>
      </c>
      <c r="D5" s="41" t="s">
        <v>8</v>
      </c>
      <c r="E5" s="40" t="s">
        <v>109</v>
      </c>
      <c r="F5" s="128" t="s">
        <v>166</v>
      </c>
      <c r="G5" s="128" t="s">
        <v>172</v>
      </c>
      <c r="H5" s="40" t="s">
        <v>46</v>
      </c>
      <c r="I5" s="40" t="s">
        <v>163</v>
      </c>
      <c r="J5" s="42" t="s">
        <v>173</v>
      </c>
    </row>
    <row r="6" spans="1:10" s="18" customFormat="1" ht="11.25" customHeight="1" thickBot="1">
      <c r="A6" s="54">
        <v>1</v>
      </c>
      <c r="B6" s="55">
        <v>2</v>
      </c>
      <c r="C6" s="55">
        <v>3</v>
      </c>
      <c r="D6" s="55">
        <v>4</v>
      </c>
      <c r="E6" s="55">
        <v>5</v>
      </c>
      <c r="F6" s="55">
        <v>6</v>
      </c>
      <c r="G6" s="55">
        <v>7</v>
      </c>
      <c r="H6" s="142">
        <v>8</v>
      </c>
      <c r="I6" s="142">
        <v>9</v>
      </c>
      <c r="J6" s="143">
        <v>10</v>
      </c>
    </row>
    <row r="7" spans="1:10" ht="64.5" customHeight="1">
      <c r="A7" s="207">
        <v>1</v>
      </c>
      <c r="B7" s="308" t="s">
        <v>433</v>
      </c>
      <c r="C7" s="156" t="s">
        <v>10</v>
      </c>
      <c r="D7" s="345">
        <v>22</v>
      </c>
      <c r="E7" s="132"/>
      <c r="F7" s="137"/>
      <c r="G7" s="151">
        <v>8</v>
      </c>
      <c r="H7" s="137"/>
      <c r="I7" s="130"/>
      <c r="J7" s="127"/>
    </row>
    <row r="8" spans="1:10" ht="62.25" customHeight="1">
      <c r="A8" s="203">
        <v>2</v>
      </c>
      <c r="B8" s="309" t="s">
        <v>0</v>
      </c>
      <c r="C8" s="122" t="s">
        <v>10</v>
      </c>
      <c r="D8" s="346">
        <v>22</v>
      </c>
      <c r="E8" s="133"/>
      <c r="F8" s="133"/>
      <c r="G8" s="25">
        <v>8</v>
      </c>
      <c r="H8" s="133"/>
      <c r="I8" s="122"/>
      <c r="J8" s="78"/>
    </row>
    <row r="9" spans="1:10" ht="66" customHeight="1">
      <c r="A9" s="203">
        <v>3</v>
      </c>
      <c r="B9" s="309" t="s">
        <v>1</v>
      </c>
      <c r="C9" s="122" t="s">
        <v>10</v>
      </c>
      <c r="D9" s="346">
        <v>18</v>
      </c>
      <c r="E9" s="133"/>
      <c r="F9" s="133"/>
      <c r="G9" s="25">
        <v>8</v>
      </c>
      <c r="H9" s="133"/>
      <c r="I9" s="122"/>
      <c r="J9" s="78"/>
    </row>
    <row r="10" spans="1:10" ht="30" customHeight="1">
      <c r="A10" s="203">
        <v>4</v>
      </c>
      <c r="B10" s="309" t="s">
        <v>2</v>
      </c>
      <c r="C10" s="122" t="s">
        <v>10</v>
      </c>
      <c r="D10" s="346">
        <v>10</v>
      </c>
      <c r="E10" s="133"/>
      <c r="F10" s="133"/>
      <c r="G10" s="25">
        <v>8</v>
      </c>
      <c r="H10" s="133"/>
      <c r="I10" s="122"/>
      <c r="J10" s="78"/>
    </row>
    <row r="11" spans="1:10" ht="84.75" customHeight="1">
      <c r="A11" s="203">
        <v>5</v>
      </c>
      <c r="B11" s="309" t="s">
        <v>3</v>
      </c>
      <c r="C11" s="122" t="s">
        <v>10</v>
      </c>
      <c r="D11" s="346">
        <v>15</v>
      </c>
      <c r="E11" s="133"/>
      <c r="F11" s="133"/>
      <c r="G11" s="25">
        <v>8</v>
      </c>
      <c r="H11" s="133"/>
      <c r="I11" s="122"/>
      <c r="J11" s="78"/>
    </row>
    <row r="12" spans="1:10" ht="75.75" customHeight="1">
      <c r="A12" s="203">
        <v>6</v>
      </c>
      <c r="B12" s="309" t="s">
        <v>237</v>
      </c>
      <c r="C12" s="122" t="s">
        <v>10</v>
      </c>
      <c r="D12" s="346">
        <v>15</v>
      </c>
      <c r="E12" s="133"/>
      <c r="F12" s="133"/>
      <c r="G12" s="25">
        <v>8</v>
      </c>
      <c r="H12" s="133"/>
      <c r="I12" s="122"/>
      <c r="J12" s="78"/>
    </row>
    <row r="13" spans="1:10" ht="36" customHeight="1">
      <c r="A13" s="203">
        <v>7</v>
      </c>
      <c r="B13" s="309" t="s">
        <v>238</v>
      </c>
      <c r="C13" s="122" t="s">
        <v>10</v>
      </c>
      <c r="D13" s="346">
        <v>20</v>
      </c>
      <c r="E13" s="133"/>
      <c r="F13" s="133"/>
      <c r="G13" s="25">
        <v>8</v>
      </c>
      <c r="H13" s="133"/>
      <c r="I13" s="122"/>
      <c r="J13" s="78"/>
    </row>
    <row r="14" spans="1:10" ht="25.5" customHeight="1">
      <c r="A14" s="203">
        <v>8</v>
      </c>
      <c r="B14" s="309" t="s">
        <v>239</v>
      </c>
      <c r="C14" s="122" t="s">
        <v>10</v>
      </c>
      <c r="D14" s="346">
        <v>8</v>
      </c>
      <c r="E14" s="133"/>
      <c r="F14" s="133"/>
      <c r="G14" s="25">
        <v>8</v>
      </c>
      <c r="H14" s="133"/>
      <c r="I14" s="122"/>
      <c r="J14" s="78"/>
    </row>
    <row r="15" spans="1:10" ht="24" customHeight="1">
      <c r="A15" s="203">
        <v>9</v>
      </c>
      <c r="B15" s="309" t="s">
        <v>240</v>
      </c>
      <c r="C15" s="122" t="s">
        <v>10</v>
      </c>
      <c r="D15" s="346">
        <v>24</v>
      </c>
      <c r="E15" s="133"/>
      <c r="F15" s="133"/>
      <c r="G15" s="25">
        <v>8</v>
      </c>
      <c r="H15" s="133"/>
      <c r="I15" s="122"/>
      <c r="J15" s="78"/>
    </row>
    <row r="16" spans="1:10" ht="36.75" customHeight="1">
      <c r="A16" s="203">
        <v>10</v>
      </c>
      <c r="B16" s="309" t="s">
        <v>241</v>
      </c>
      <c r="C16" s="122" t="s">
        <v>10</v>
      </c>
      <c r="D16" s="346">
        <v>5</v>
      </c>
      <c r="E16" s="133"/>
      <c r="F16" s="133"/>
      <c r="G16" s="25">
        <v>8</v>
      </c>
      <c r="H16" s="133"/>
      <c r="I16" s="122"/>
      <c r="J16" s="78"/>
    </row>
    <row r="17" spans="1:10" ht="37.5" customHeight="1">
      <c r="A17" s="203">
        <v>11</v>
      </c>
      <c r="B17" s="310" t="s">
        <v>242</v>
      </c>
      <c r="C17" s="122" t="s">
        <v>10</v>
      </c>
      <c r="D17" s="346">
        <v>5</v>
      </c>
      <c r="E17" s="133"/>
      <c r="F17" s="133"/>
      <c r="G17" s="25">
        <v>8</v>
      </c>
      <c r="H17" s="133"/>
      <c r="I17" s="122"/>
      <c r="J17" s="78"/>
    </row>
    <row r="18" spans="1:10" ht="27" customHeight="1">
      <c r="A18" s="203">
        <v>12</v>
      </c>
      <c r="B18" s="310" t="s">
        <v>243</v>
      </c>
      <c r="C18" s="122" t="s">
        <v>10</v>
      </c>
      <c r="D18" s="346">
        <v>5</v>
      </c>
      <c r="E18" s="133"/>
      <c r="F18" s="133"/>
      <c r="G18" s="25">
        <v>8</v>
      </c>
      <c r="H18" s="133"/>
      <c r="I18" s="122"/>
      <c r="J18" s="78"/>
    </row>
    <row r="19" spans="1:10" ht="27" customHeight="1">
      <c r="A19" s="203">
        <v>13</v>
      </c>
      <c r="B19" s="309" t="s">
        <v>244</v>
      </c>
      <c r="C19" s="122" t="s">
        <v>10</v>
      </c>
      <c r="D19" s="346">
        <v>5</v>
      </c>
      <c r="E19" s="133"/>
      <c r="F19" s="133"/>
      <c r="G19" s="25">
        <v>8</v>
      </c>
      <c r="H19" s="133"/>
      <c r="I19" s="122"/>
      <c r="J19" s="78"/>
    </row>
    <row r="20" spans="1:10" ht="27" customHeight="1">
      <c r="A20" s="203">
        <v>14</v>
      </c>
      <c r="B20" s="309" t="s">
        <v>245</v>
      </c>
      <c r="C20" s="122" t="s">
        <v>10</v>
      </c>
      <c r="D20" s="346">
        <v>5</v>
      </c>
      <c r="E20" s="133"/>
      <c r="F20" s="133"/>
      <c r="G20" s="25">
        <v>8</v>
      </c>
      <c r="H20" s="133"/>
      <c r="I20" s="122"/>
      <c r="J20" s="78"/>
    </row>
    <row r="21" spans="1:10" ht="27.75" customHeight="1">
      <c r="A21" s="203">
        <v>15</v>
      </c>
      <c r="B21" s="309" t="s">
        <v>246</v>
      </c>
      <c r="C21" s="157" t="s">
        <v>10</v>
      </c>
      <c r="D21" s="346">
        <v>5</v>
      </c>
      <c r="E21" s="133"/>
      <c r="F21" s="133"/>
      <c r="G21" s="25">
        <v>8</v>
      </c>
      <c r="H21" s="133"/>
      <c r="I21" s="122"/>
      <c r="J21" s="78"/>
    </row>
    <row r="22" spans="1:10" ht="122.25" customHeight="1" thickBot="1">
      <c r="A22" s="206">
        <v>16</v>
      </c>
      <c r="B22" s="311" t="s">
        <v>250</v>
      </c>
      <c r="C22" s="129" t="s">
        <v>10</v>
      </c>
      <c r="D22" s="347">
        <v>2</v>
      </c>
      <c r="E22" s="134"/>
      <c r="F22" s="550"/>
      <c r="G22" s="548">
        <v>8</v>
      </c>
      <c r="H22" s="550"/>
      <c r="I22" s="129"/>
      <c r="J22" s="131"/>
    </row>
    <row r="23" spans="1:10" ht="19.5" customHeight="1" thickBot="1">
      <c r="A23" s="623" t="s">
        <v>356</v>
      </c>
      <c r="B23" s="624"/>
      <c r="C23" s="624"/>
      <c r="D23" s="625"/>
      <c r="E23" s="330"/>
      <c r="F23" s="330">
        <f>SUM(F7:F22)</f>
        <v>0</v>
      </c>
      <c r="G23" s="330"/>
      <c r="H23" s="330">
        <f>SUM(H7:H22)</f>
        <v>0</v>
      </c>
      <c r="I23" s="331"/>
      <c r="J23" s="332"/>
    </row>
    <row r="24" ht="6.75" customHeight="1">
      <c r="B24" s="121"/>
    </row>
    <row r="25" spans="1:9" ht="12.75">
      <c r="A25" s="24" t="s">
        <v>379</v>
      </c>
      <c r="B25" s="22"/>
      <c r="C25" s="22"/>
      <c r="D25" s="22"/>
      <c r="E25" s="22"/>
      <c r="F25" s="22"/>
      <c r="G25" s="22"/>
      <c r="H25" s="22"/>
      <c r="I25" s="22"/>
    </row>
    <row r="26" spans="1:9" ht="12.75">
      <c r="A26" s="22" t="s">
        <v>132</v>
      </c>
      <c r="B26" s="22"/>
      <c r="C26" s="22"/>
      <c r="D26" s="22"/>
      <c r="E26" s="22"/>
      <c r="F26" s="22"/>
      <c r="G26" s="22"/>
      <c r="H26" s="22"/>
      <c r="I26" s="22"/>
    </row>
    <row r="27" spans="1:9" ht="12.75">
      <c r="A27" s="24" t="s">
        <v>380</v>
      </c>
      <c r="B27" s="22"/>
      <c r="C27" s="22"/>
      <c r="D27" s="22"/>
      <c r="E27" s="22"/>
      <c r="F27" s="22"/>
      <c r="G27" s="22"/>
      <c r="H27" s="22"/>
      <c r="I27" s="22"/>
    </row>
    <row r="28" spans="1:9" ht="12.75">
      <c r="A28" s="22" t="s">
        <v>132</v>
      </c>
      <c r="B28" s="22"/>
      <c r="C28" s="22"/>
      <c r="D28" s="22"/>
      <c r="E28" s="22"/>
      <c r="F28" s="22"/>
      <c r="G28" s="22"/>
      <c r="H28" s="22"/>
      <c r="I28" s="22"/>
    </row>
    <row r="29" spans="1:10" ht="18" customHeight="1">
      <c r="A29" s="566" t="s">
        <v>364</v>
      </c>
      <c r="B29" s="567"/>
      <c r="C29" s="567"/>
      <c r="D29" s="567"/>
      <c r="E29" s="567"/>
      <c r="F29" s="567"/>
      <c r="G29" s="567"/>
      <c r="H29" s="567"/>
      <c r="I29" s="567"/>
      <c r="J29" s="567"/>
    </row>
    <row r="30" spans="1:10" ht="25.5" customHeight="1">
      <c r="A30" s="565" t="s">
        <v>362</v>
      </c>
      <c r="B30" s="565"/>
      <c r="C30" s="565"/>
      <c r="D30" s="565"/>
      <c r="E30" s="565"/>
      <c r="F30" s="565"/>
      <c r="G30" s="565"/>
      <c r="H30" s="565"/>
      <c r="I30" s="565"/>
      <c r="J30" s="565"/>
    </row>
    <row r="31" spans="1:10" ht="15.75" customHeight="1">
      <c r="A31" s="565" t="s">
        <v>125</v>
      </c>
      <c r="B31" s="565"/>
      <c r="C31" s="565"/>
      <c r="D31" s="565"/>
      <c r="E31" s="565"/>
      <c r="F31" s="565"/>
      <c r="G31" s="565"/>
      <c r="H31" s="565"/>
      <c r="I31" s="565"/>
      <c r="J31" s="565"/>
    </row>
    <row r="32" spans="1:10" ht="15.75" customHeight="1">
      <c r="A32" s="217" t="s">
        <v>410</v>
      </c>
      <c r="B32" s="565" t="s">
        <v>124</v>
      </c>
      <c r="C32" s="565"/>
      <c r="D32" s="565"/>
      <c r="E32" s="565"/>
      <c r="F32" s="565"/>
      <c r="G32" s="565"/>
      <c r="H32" s="565"/>
      <c r="I32" s="565"/>
      <c r="J32" s="565"/>
    </row>
    <row r="33" spans="1:10" ht="23.25" customHeight="1">
      <c r="A33" s="217" t="s">
        <v>387</v>
      </c>
      <c r="B33" s="565" t="s">
        <v>341</v>
      </c>
      <c r="C33" s="565"/>
      <c r="D33" s="565"/>
      <c r="E33" s="565"/>
      <c r="F33" s="565"/>
      <c r="G33" s="565"/>
      <c r="H33" s="565"/>
      <c r="I33" s="565"/>
      <c r="J33" s="565"/>
    </row>
    <row r="34" spans="1:9" ht="24" customHeight="1">
      <c r="A34" s="155"/>
      <c r="B34" s="119"/>
      <c r="C34" s="22"/>
      <c r="D34" s="22"/>
      <c r="E34" s="22"/>
      <c r="F34" s="22" t="s">
        <v>134</v>
      </c>
      <c r="G34" s="22"/>
      <c r="H34" s="22"/>
      <c r="I34" s="1"/>
    </row>
    <row r="35" spans="1:9" ht="22.5" customHeight="1">
      <c r="A35" s="22"/>
      <c r="B35" s="22"/>
      <c r="C35" s="22"/>
      <c r="D35" s="22"/>
      <c r="E35" s="22"/>
      <c r="F35" s="564" t="s">
        <v>135</v>
      </c>
      <c r="G35" s="564"/>
      <c r="H35" s="564"/>
      <c r="I35" s="564"/>
    </row>
    <row r="37" ht="27" customHeight="1"/>
    <row r="38" ht="12.75">
      <c r="B38" s="119"/>
    </row>
    <row r="39" ht="12.75">
      <c r="B39" s="119"/>
    </row>
    <row r="40" ht="12.75">
      <c r="B40" s="119"/>
    </row>
  </sheetData>
  <sheetProtection/>
  <mergeCells count="7">
    <mergeCell ref="A29:J29"/>
    <mergeCell ref="A30:J30"/>
    <mergeCell ref="A23:D23"/>
    <mergeCell ref="F35:I35"/>
    <mergeCell ref="A31:J31"/>
    <mergeCell ref="B32:J32"/>
    <mergeCell ref="B33:J33"/>
  </mergeCells>
  <printOptions horizontalCentered="1"/>
  <pageMargins left="0.2755905511811024" right="0.15748031496062992" top="0.7480314960629921" bottom="0.5118110236220472" header="0.5118110236220472" footer="0.31496062992125984"/>
  <pageSetup horizontalDpi="600" verticalDpi="600" orientation="landscape" paperSize="9" scale="95" r:id="rId1"/>
  <headerFooter alignWithMargins="0">
    <oddHeader>&amp;CZał. "1A" do SIWZ Formularz asortymentowo-cenowy&amp;RSPZOZ_NT/DZP/PN/14/18</oddHeader>
    <oddFooter>&amp;C&amp;A   Strona &amp;P</oddFooter>
  </headerFooter>
</worksheet>
</file>

<file path=xl/worksheets/sheet17.xml><?xml version="1.0" encoding="utf-8"?>
<worksheet xmlns="http://schemas.openxmlformats.org/spreadsheetml/2006/main" xmlns:r="http://schemas.openxmlformats.org/officeDocument/2006/relationships">
  <dimension ref="A1:J32"/>
  <sheetViews>
    <sheetView zoomScale="120" zoomScaleNormal="120" zoomScalePageLayoutView="0" workbookViewId="0" topLeftCell="A13">
      <selection activeCell="B26" sqref="B26:J26"/>
    </sheetView>
  </sheetViews>
  <sheetFormatPr defaultColWidth="9.140625" defaultRowHeight="12.75"/>
  <cols>
    <col min="1" max="1" width="4.140625" style="0" customWidth="1"/>
    <col min="2" max="2" width="75.140625" style="118" customWidth="1"/>
    <col min="3" max="3" width="4.8515625" style="0" customWidth="1"/>
    <col min="4" max="4" width="6.140625" style="0" customWidth="1"/>
    <col min="6" max="6" width="10.28125" style="0" customWidth="1"/>
    <col min="7" max="7" width="7.7109375" style="120" customWidth="1"/>
    <col min="8" max="8" width="12.00390625" style="0" customWidth="1"/>
    <col min="9" max="9" width="14.00390625" style="0" customWidth="1"/>
    <col min="10" max="10" width="11.421875" style="0" customWidth="1"/>
  </cols>
  <sheetData>
    <row r="1" ht="14.25">
      <c r="A1" s="306" t="s">
        <v>235</v>
      </c>
    </row>
    <row r="2" ht="6" customHeight="1">
      <c r="A2" s="279"/>
    </row>
    <row r="3" ht="13.5">
      <c r="A3" s="204" t="s">
        <v>306</v>
      </c>
    </row>
    <row r="4" ht="7.5" customHeight="1" thickBot="1"/>
    <row r="5" spans="1:10" s="22" customFormat="1" ht="46.5" customHeight="1">
      <c r="A5" s="138" t="s">
        <v>175</v>
      </c>
      <c r="B5" s="128" t="s">
        <v>170</v>
      </c>
      <c r="C5" s="139" t="s">
        <v>439</v>
      </c>
      <c r="D5" s="139" t="s">
        <v>8</v>
      </c>
      <c r="E5" s="128" t="s">
        <v>440</v>
      </c>
      <c r="F5" s="128" t="s">
        <v>49</v>
      </c>
      <c r="G5" s="128" t="s">
        <v>172</v>
      </c>
      <c r="H5" s="40" t="s">
        <v>46</v>
      </c>
      <c r="I5" s="128" t="s">
        <v>163</v>
      </c>
      <c r="J5" s="42" t="s">
        <v>173</v>
      </c>
    </row>
    <row r="6" spans="1:10" s="22" customFormat="1" ht="6.75" customHeight="1" thickBot="1">
      <c r="A6" s="141">
        <v>1</v>
      </c>
      <c r="B6" s="162">
        <v>2</v>
      </c>
      <c r="C6" s="142">
        <v>3</v>
      </c>
      <c r="D6" s="142">
        <v>4</v>
      </c>
      <c r="E6" s="142">
        <v>5</v>
      </c>
      <c r="F6" s="142">
        <v>6</v>
      </c>
      <c r="G6" s="142">
        <v>7</v>
      </c>
      <c r="H6" s="142">
        <v>8</v>
      </c>
      <c r="I6" s="142">
        <v>9</v>
      </c>
      <c r="J6" s="143">
        <v>10</v>
      </c>
    </row>
    <row r="7" spans="1:10" s="161" customFormat="1" ht="81" customHeight="1">
      <c r="A7" s="553">
        <v>1</v>
      </c>
      <c r="B7" s="167" t="s">
        <v>210</v>
      </c>
      <c r="C7" s="190" t="s">
        <v>30</v>
      </c>
      <c r="D7" s="190">
        <v>50</v>
      </c>
      <c r="E7" s="189"/>
      <c r="F7" s="552"/>
      <c r="G7" s="151">
        <v>8</v>
      </c>
      <c r="H7" s="552"/>
      <c r="I7" s="188"/>
      <c r="J7" s="191"/>
    </row>
    <row r="8" spans="1:10" s="161" customFormat="1" ht="26.25" customHeight="1">
      <c r="A8" s="511">
        <v>2</v>
      </c>
      <c r="B8" s="164" t="s">
        <v>211</v>
      </c>
      <c r="C8" s="200" t="s">
        <v>30</v>
      </c>
      <c r="D8" s="200">
        <v>30</v>
      </c>
      <c r="E8" s="192"/>
      <c r="F8" s="385"/>
      <c r="G8" s="25">
        <v>8</v>
      </c>
      <c r="H8" s="385"/>
      <c r="I8" s="193"/>
      <c r="J8" s="194"/>
    </row>
    <row r="9" spans="1:10" s="161" customFormat="1" ht="35.25" customHeight="1">
      <c r="A9" s="554">
        <v>3</v>
      </c>
      <c r="B9" s="165" t="s">
        <v>348</v>
      </c>
      <c r="C9" s="200" t="s">
        <v>30</v>
      </c>
      <c r="D9" s="200">
        <v>10</v>
      </c>
      <c r="E9" s="192"/>
      <c r="F9" s="385"/>
      <c r="G9" s="25">
        <v>8</v>
      </c>
      <c r="H9" s="385"/>
      <c r="I9" s="193"/>
      <c r="J9" s="195"/>
    </row>
    <row r="10" spans="1:10" s="161" customFormat="1" ht="24" customHeight="1">
      <c r="A10" s="555">
        <v>4</v>
      </c>
      <c r="B10" s="165" t="s">
        <v>349</v>
      </c>
      <c r="C10" s="199" t="s">
        <v>30</v>
      </c>
      <c r="D10" s="199">
        <v>8</v>
      </c>
      <c r="E10" s="196"/>
      <c r="F10" s="385"/>
      <c r="G10" s="25">
        <v>8</v>
      </c>
      <c r="H10" s="385"/>
      <c r="I10" s="197"/>
      <c r="J10" s="198"/>
    </row>
    <row r="11" spans="1:10" s="161" customFormat="1" ht="55.5" customHeight="1">
      <c r="A11" s="693">
        <v>5</v>
      </c>
      <c r="B11" s="201" t="s">
        <v>167</v>
      </c>
      <c r="C11" s="696" t="s">
        <v>10</v>
      </c>
      <c r="D11" s="696">
        <v>10</v>
      </c>
      <c r="E11" s="700"/>
      <c r="F11" s="698"/>
      <c r="G11" s="701">
        <v>8</v>
      </c>
      <c r="H11" s="700"/>
      <c r="I11" s="704"/>
      <c r="J11" s="695"/>
    </row>
    <row r="12" spans="1:10" s="161" customFormat="1" ht="12" customHeight="1">
      <c r="A12" s="694"/>
      <c r="B12" s="166" t="s">
        <v>350</v>
      </c>
      <c r="C12" s="697"/>
      <c r="D12" s="697"/>
      <c r="E12" s="700"/>
      <c r="F12" s="699"/>
      <c r="G12" s="702"/>
      <c r="H12" s="700"/>
      <c r="I12" s="704"/>
      <c r="J12" s="695"/>
    </row>
    <row r="13" spans="1:10" s="161" customFormat="1" ht="11.25" customHeight="1">
      <c r="A13" s="694"/>
      <c r="B13" s="166" t="s">
        <v>208</v>
      </c>
      <c r="C13" s="697"/>
      <c r="D13" s="697"/>
      <c r="E13" s="700"/>
      <c r="F13" s="699"/>
      <c r="G13" s="702"/>
      <c r="H13" s="700"/>
      <c r="I13" s="704"/>
      <c r="J13" s="695"/>
    </row>
    <row r="14" spans="1:10" s="161" customFormat="1" ht="11.25" customHeight="1">
      <c r="A14" s="694"/>
      <c r="B14" s="166" t="s">
        <v>209</v>
      </c>
      <c r="C14" s="697"/>
      <c r="D14" s="697"/>
      <c r="E14" s="700"/>
      <c r="F14" s="699"/>
      <c r="G14" s="702"/>
      <c r="H14" s="700"/>
      <c r="I14" s="704"/>
      <c r="J14" s="695"/>
    </row>
    <row r="15" spans="1:10" s="161" customFormat="1" ht="16.5" customHeight="1" thickBot="1">
      <c r="A15" s="694"/>
      <c r="B15" s="202" t="s">
        <v>95</v>
      </c>
      <c r="C15" s="697"/>
      <c r="D15" s="697"/>
      <c r="E15" s="700"/>
      <c r="F15" s="699"/>
      <c r="G15" s="703"/>
      <c r="H15" s="700"/>
      <c r="I15" s="704"/>
      <c r="J15" s="695"/>
    </row>
    <row r="16" spans="1:10" s="161" customFormat="1" ht="18" customHeight="1" thickBot="1">
      <c r="A16" s="335"/>
      <c r="B16" s="690" t="s">
        <v>444</v>
      </c>
      <c r="C16" s="691"/>
      <c r="D16" s="691"/>
      <c r="E16" s="692"/>
      <c r="F16" s="330">
        <f>SUM(F7:F15)</f>
        <v>0</v>
      </c>
      <c r="G16" s="336"/>
      <c r="H16" s="330">
        <f>SUM(H7:H15)</f>
        <v>0</v>
      </c>
      <c r="I16" s="337"/>
      <c r="J16" s="338"/>
    </row>
    <row r="17" spans="2:7" s="161" customFormat="1" ht="6.75" customHeight="1">
      <c r="B17" s="163"/>
      <c r="G17" s="160"/>
    </row>
    <row r="18" spans="1:10" s="161" customFormat="1" ht="12.75">
      <c r="A18" s="24" t="s">
        <v>337</v>
      </c>
      <c r="B18" s="22"/>
      <c r="C18" s="22"/>
      <c r="D18" s="22"/>
      <c r="E18" s="22"/>
      <c r="F18" s="22"/>
      <c r="G18" s="22"/>
      <c r="H18" s="22"/>
      <c r="I18" s="22"/>
      <c r="J18"/>
    </row>
    <row r="19" spans="1:10" s="161" customFormat="1" ht="12.75">
      <c r="A19" s="22" t="s">
        <v>132</v>
      </c>
      <c r="B19" s="22"/>
      <c r="C19" s="22"/>
      <c r="D19" s="22"/>
      <c r="E19" s="22"/>
      <c r="F19" s="22"/>
      <c r="G19" s="22"/>
      <c r="H19" s="22"/>
      <c r="I19" s="22"/>
      <c r="J19"/>
    </row>
    <row r="20" spans="1:10" s="161" customFormat="1" ht="12.75">
      <c r="A20" s="24" t="s">
        <v>338</v>
      </c>
      <c r="B20" s="22"/>
      <c r="C20" s="22"/>
      <c r="D20" s="22"/>
      <c r="E20" s="22"/>
      <c r="F20" s="22"/>
      <c r="G20" s="22"/>
      <c r="H20" s="22"/>
      <c r="I20" s="22"/>
      <c r="J20"/>
    </row>
    <row r="21" spans="1:10" s="161" customFormat="1" ht="12.75">
      <c r="A21" s="22" t="s">
        <v>132</v>
      </c>
      <c r="B21" s="22"/>
      <c r="C21" s="22"/>
      <c r="D21" s="22"/>
      <c r="E21" s="22"/>
      <c r="F21" s="22"/>
      <c r="G21" s="22"/>
      <c r="H21" s="22"/>
      <c r="I21" s="22"/>
      <c r="J21"/>
    </row>
    <row r="22" spans="1:10" s="161" customFormat="1" ht="22.5" customHeight="1">
      <c r="A22" s="566" t="s">
        <v>364</v>
      </c>
      <c r="B22" s="567"/>
      <c r="C22" s="567"/>
      <c r="D22" s="567"/>
      <c r="E22" s="567"/>
      <c r="F22" s="567"/>
      <c r="G22" s="567"/>
      <c r="H22" s="567"/>
      <c r="I22" s="567"/>
      <c r="J22" s="567"/>
    </row>
    <row r="23" spans="1:10" s="161" customFormat="1" ht="25.5" customHeight="1">
      <c r="A23" s="217" t="s">
        <v>418</v>
      </c>
      <c r="B23" s="565" t="s">
        <v>421</v>
      </c>
      <c r="C23" s="565"/>
      <c r="D23" s="565"/>
      <c r="E23" s="565"/>
      <c r="F23" s="565"/>
      <c r="G23" s="565"/>
      <c r="H23" s="565"/>
      <c r="I23" s="565"/>
      <c r="J23" s="277"/>
    </row>
    <row r="24" spans="1:10" s="161" customFormat="1" ht="14.25" customHeight="1">
      <c r="A24" s="217" t="s">
        <v>419</v>
      </c>
      <c r="B24" s="565" t="s">
        <v>252</v>
      </c>
      <c r="C24" s="565"/>
      <c r="D24" s="565"/>
      <c r="E24" s="565"/>
      <c r="F24" s="565"/>
      <c r="G24" s="565"/>
      <c r="H24" s="565"/>
      <c r="I24" s="565"/>
      <c r="J24" s="277"/>
    </row>
    <row r="25" spans="1:10" s="161" customFormat="1" ht="15.75" customHeight="1">
      <c r="A25" s="217" t="s">
        <v>410</v>
      </c>
      <c r="B25" s="565" t="s">
        <v>124</v>
      </c>
      <c r="C25" s="565"/>
      <c r="D25" s="565"/>
      <c r="E25" s="565"/>
      <c r="F25" s="565"/>
      <c r="G25" s="565"/>
      <c r="H25" s="565"/>
      <c r="I25" s="565"/>
      <c r="J25" s="565"/>
    </row>
    <row r="26" spans="1:10" s="161" customFormat="1" ht="24" customHeight="1">
      <c r="A26" s="217" t="s">
        <v>387</v>
      </c>
      <c r="B26" s="565" t="s">
        <v>341</v>
      </c>
      <c r="C26" s="565"/>
      <c r="D26" s="565"/>
      <c r="E26" s="565"/>
      <c r="F26" s="565"/>
      <c r="G26" s="565"/>
      <c r="H26" s="565"/>
      <c r="I26" s="565"/>
      <c r="J26" s="565"/>
    </row>
    <row r="27" spans="1:10" s="161" customFormat="1" ht="24.75" customHeight="1">
      <c r="A27" s="22"/>
      <c r="B27" s="22"/>
      <c r="C27" s="22"/>
      <c r="D27" s="22"/>
      <c r="E27" s="22"/>
      <c r="F27" s="22" t="s">
        <v>134</v>
      </c>
      <c r="G27" s="22"/>
      <c r="H27" s="22"/>
      <c r="I27" s="1"/>
      <c r="J27"/>
    </row>
    <row r="28" spans="1:10" s="161" customFormat="1" ht="20.25" customHeight="1">
      <c r="A28" s="22"/>
      <c r="B28" s="22"/>
      <c r="C28" s="22"/>
      <c r="D28" s="22"/>
      <c r="E28" s="22"/>
      <c r="F28" s="564" t="s">
        <v>135</v>
      </c>
      <c r="G28" s="564"/>
      <c r="H28" s="564"/>
      <c r="I28" s="564"/>
      <c r="J28"/>
    </row>
    <row r="29" spans="1:10" s="161" customFormat="1" ht="4.5" customHeight="1">
      <c r="A29" s="120"/>
      <c r="B29" s="121"/>
      <c r="C29"/>
      <c r="D29"/>
      <c r="E29"/>
      <c r="F29"/>
      <c r="G29"/>
      <c r="H29"/>
      <c r="I29"/>
      <c r="J29"/>
    </row>
    <row r="31" ht="24" customHeight="1"/>
    <row r="32" spans="1:7" ht="12.75">
      <c r="A32" s="120"/>
      <c r="B32" s="119"/>
      <c r="G32"/>
    </row>
  </sheetData>
  <sheetProtection/>
  <mergeCells count="16">
    <mergeCell ref="A11:A15"/>
    <mergeCell ref="J11:J15"/>
    <mergeCell ref="C11:C15"/>
    <mergeCell ref="D11:D15"/>
    <mergeCell ref="F11:F15"/>
    <mergeCell ref="E11:E15"/>
    <mergeCell ref="G11:G15"/>
    <mergeCell ref="H11:H15"/>
    <mergeCell ref="I11:I15"/>
    <mergeCell ref="A22:J22"/>
    <mergeCell ref="B16:E16"/>
    <mergeCell ref="F28:I28"/>
    <mergeCell ref="B25:J25"/>
    <mergeCell ref="B23:I23"/>
    <mergeCell ref="B24:I24"/>
    <mergeCell ref="B26:J26"/>
  </mergeCells>
  <printOptions horizontalCentered="1"/>
  <pageMargins left="0.3937007874015748" right="0.2362204724409449" top="0.7086614173228347" bottom="0.4330708661417323" header="0.5118110236220472" footer="0.2362204724409449"/>
  <pageSetup horizontalDpi="600" verticalDpi="600" orientation="landscape" paperSize="9" scale="90" r:id="rId1"/>
  <headerFooter alignWithMargins="0">
    <oddHeader>&amp;CZał. "1A" do SIWZ Formularz asortymentowo-cenowy&amp;RSPZOZ_NT/DZP/PN/14/18</oddHeader>
    <oddFooter>&amp;C&amp;A  Strona &amp;P</oddFooter>
  </headerFooter>
</worksheet>
</file>

<file path=xl/worksheets/sheet18.xml><?xml version="1.0" encoding="utf-8"?>
<worksheet xmlns="http://schemas.openxmlformats.org/spreadsheetml/2006/main" xmlns:r="http://schemas.openxmlformats.org/officeDocument/2006/relationships">
  <dimension ref="A1:K26"/>
  <sheetViews>
    <sheetView zoomScalePageLayoutView="0" workbookViewId="0" topLeftCell="A13">
      <selection activeCell="C30" sqref="C30"/>
    </sheetView>
  </sheetViews>
  <sheetFormatPr defaultColWidth="9.140625" defaultRowHeight="12.75"/>
  <cols>
    <col min="1" max="1" width="3.57421875" style="0" customWidth="1"/>
    <col min="2" max="2" width="61.00390625" style="0" customWidth="1"/>
    <col min="3" max="3" width="6.57421875" style="120" customWidth="1"/>
    <col min="4" max="4" width="8.8515625" style="120" customWidth="1"/>
    <col min="6" max="6" width="9.8515625" style="0" customWidth="1"/>
    <col min="8" max="8" width="11.28125" style="0" customWidth="1"/>
    <col min="9" max="9" width="11.140625" style="0" customWidth="1"/>
    <col min="10" max="10" width="10.28125" style="0" customWidth="1"/>
    <col min="11" max="11" width="12.140625" style="0" customWidth="1"/>
  </cols>
  <sheetData>
    <row r="1" spans="1:4" ht="15">
      <c r="A1" s="279" t="s">
        <v>126</v>
      </c>
      <c r="B1" s="120"/>
      <c r="D1"/>
    </row>
    <row r="2" spans="1:4" ht="18.75" customHeight="1">
      <c r="A2" s="20" t="s">
        <v>307</v>
      </c>
      <c r="B2" s="120"/>
      <c r="D2"/>
    </row>
    <row r="3" ht="4.5" customHeight="1" thickBot="1"/>
    <row r="4" spans="1:10" ht="44.25" customHeight="1">
      <c r="A4" s="86" t="s">
        <v>175</v>
      </c>
      <c r="B4" s="87" t="s">
        <v>170</v>
      </c>
      <c r="C4" s="87" t="s">
        <v>7</v>
      </c>
      <c r="D4" s="87" t="s">
        <v>8</v>
      </c>
      <c r="E4" s="88" t="s">
        <v>171</v>
      </c>
      <c r="F4" s="344" t="s">
        <v>182</v>
      </c>
      <c r="G4" s="88" t="s">
        <v>172</v>
      </c>
      <c r="H4" s="344" t="s">
        <v>334</v>
      </c>
      <c r="I4" s="344" t="s">
        <v>164</v>
      </c>
      <c r="J4" s="89" t="s">
        <v>173</v>
      </c>
    </row>
    <row r="5" spans="1:10" ht="13.5" thickBot="1">
      <c r="A5" s="252">
        <v>1</v>
      </c>
      <c r="B5" s="253">
        <v>2</v>
      </c>
      <c r="C5" s="254">
        <v>3</v>
      </c>
      <c r="D5" s="254">
        <v>4</v>
      </c>
      <c r="E5" s="255">
        <v>5</v>
      </c>
      <c r="F5" s="254">
        <v>6</v>
      </c>
      <c r="G5" s="254">
        <v>7</v>
      </c>
      <c r="H5" s="254">
        <v>8</v>
      </c>
      <c r="I5" s="254">
        <v>9</v>
      </c>
      <c r="J5" s="256">
        <v>10</v>
      </c>
    </row>
    <row r="6" spans="1:11" ht="13.5">
      <c r="A6" s="264" t="s">
        <v>406</v>
      </c>
      <c r="B6" s="259" t="s">
        <v>98</v>
      </c>
      <c r="C6" s="260"/>
      <c r="D6" s="260"/>
      <c r="E6" s="261"/>
      <c r="F6" s="261"/>
      <c r="G6" s="261"/>
      <c r="H6" s="261"/>
      <c r="I6" s="261"/>
      <c r="J6" s="262"/>
      <c r="K6" s="75"/>
    </row>
    <row r="7" spans="1:11" ht="37.5" customHeight="1">
      <c r="A7" s="388">
        <v>1</v>
      </c>
      <c r="B7" s="273" t="s">
        <v>101</v>
      </c>
      <c r="C7" s="366" t="s">
        <v>100</v>
      </c>
      <c r="D7" s="390">
        <v>1</v>
      </c>
      <c r="E7" s="385"/>
      <c r="F7" s="385"/>
      <c r="G7" s="366">
        <v>8</v>
      </c>
      <c r="H7" s="385"/>
      <c r="I7" s="385"/>
      <c r="J7" s="257"/>
      <c r="K7" s="75"/>
    </row>
    <row r="8" spans="1:11" ht="39" customHeight="1">
      <c r="A8" s="388">
        <v>2</v>
      </c>
      <c r="B8" s="273" t="s">
        <v>102</v>
      </c>
      <c r="C8" s="366" t="s">
        <v>100</v>
      </c>
      <c r="D8" s="390">
        <v>4</v>
      </c>
      <c r="E8" s="385"/>
      <c r="F8" s="385"/>
      <c r="G8" s="366">
        <v>8</v>
      </c>
      <c r="H8" s="385"/>
      <c r="I8" s="385"/>
      <c r="J8" s="257"/>
      <c r="K8" s="399"/>
    </row>
    <row r="9" spans="1:11" ht="36.75" customHeight="1">
      <c r="A9" s="388">
        <v>3</v>
      </c>
      <c r="B9" s="273" t="s">
        <v>375</v>
      </c>
      <c r="C9" s="366" t="s">
        <v>100</v>
      </c>
      <c r="D9" s="390">
        <v>4</v>
      </c>
      <c r="E9" s="385"/>
      <c r="F9" s="385"/>
      <c r="G9" s="366">
        <v>8</v>
      </c>
      <c r="H9" s="385"/>
      <c r="I9" s="385"/>
      <c r="J9" s="257"/>
      <c r="K9" s="400"/>
    </row>
    <row r="10" spans="1:11" ht="36.75" customHeight="1">
      <c r="A10" s="388">
        <v>4</v>
      </c>
      <c r="B10" s="273" t="s">
        <v>376</v>
      </c>
      <c r="C10" s="366" t="s">
        <v>100</v>
      </c>
      <c r="D10" s="390">
        <v>2</v>
      </c>
      <c r="E10" s="385"/>
      <c r="F10" s="385"/>
      <c r="G10" s="366">
        <v>8</v>
      </c>
      <c r="H10" s="385"/>
      <c r="I10" s="385"/>
      <c r="J10" s="257"/>
      <c r="K10" s="75"/>
    </row>
    <row r="11" spans="1:11" ht="36.75" customHeight="1">
      <c r="A11" s="388">
        <v>5</v>
      </c>
      <c r="B11" s="273" t="s">
        <v>377</v>
      </c>
      <c r="C11" s="366" t="s">
        <v>100</v>
      </c>
      <c r="D11" s="390">
        <v>2</v>
      </c>
      <c r="E11" s="385"/>
      <c r="F11" s="385"/>
      <c r="G11" s="366">
        <v>8</v>
      </c>
      <c r="H11" s="385"/>
      <c r="I11" s="385"/>
      <c r="J11" s="257"/>
      <c r="K11" s="75"/>
    </row>
    <row r="12" spans="1:11" ht="36.75" customHeight="1">
      <c r="A12" s="388">
        <v>6</v>
      </c>
      <c r="B12" s="273" t="s">
        <v>378</v>
      </c>
      <c r="C12" s="366" t="s">
        <v>100</v>
      </c>
      <c r="D12" s="390">
        <v>2</v>
      </c>
      <c r="E12" s="385"/>
      <c r="F12" s="385"/>
      <c r="G12" s="366">
        <v>8</v>
      </c>
      <c r="H12" s="385"/>
      <c r="I12" s="385"/>
      <c r="J12" s="257"/>
      <c r="K12" s="75"/>
    </row>
    <row r="13" spans="1:11" ht="17.25" customHeight="1">
      <c r="A13" s="389" t="s">
        <v>41</v>
      </c>
      <c r="B13" s="263" t="s">
        <v>99</v>
      </c>
      <c r="C13" s="386"/>
      <c r="D13" s="391"/>
      <c r="E13" s="387"/>
      <c r="F13" s="387"/>
      <c r="G13" s="386"/>
      <c r="H13" s="387"/>
      <c r="I13" s="387"/>
      <c r="J13" s="258"/>
      <c r="K13" s="75"/>
    </row>
    <row r="14" spans="1:11" ht="51.75" customHeight="1">
      <c r="A14" s="388">
        <v>7</v>
      </c>
      <c r="B14" s="274" t="s">
        <v>193</v>
      </c>
      <c r="C14" s="366" t="s">
        <v>10</v>
      </c>
      <c r="D14" s="390">
        <v>60</v>
      </c>
      <c r="E14" s="385"/>
      <c r="F14" s="385"/>
      <c r="G14" s="366">
        <v>8</v>
      </c>
      <c r="H14" s="385"/>
      <c r="I14" s="385"/>
      <c r="J14" s="257"/>
      <c r="K14" s="75"/>
    </row>
    <row r="15" spans="1:11" ht="17.25" customHeight="1" thickBot="1">
      <c r="A15" s="705" t="s">
        <v>444</v>
      </c>
      <c r="B15" s="706"/>
      <c r="C15" s="706"/>
      <c r="D15" s="706"/>
      <c r="E15" s="707"/>
      <c r="F15" s="339">
        <f>SUM(F7:F14)</f>
        <v>0</v>
      </c>
      <c r="G15" s="340"/>
      <c r="H15" s="339">
        <f>SUM(H7:H14)</f>
        <v>0</v>
      </c>
      <c r="I15" s="341"/>
      <c r="J15" s="342"/>
      <c r="K15" s="75"/>
    </row>
    <row r="16" ht="12.75" customHeight="1">
      <c r="B16" s="75"/>
    </row>
    <row r="17" spans="1:10" s="161" customFormat="1" ht="12.75">
      <c r="A17" s="24" t="s">
        <v>339</v>
      </c>
      <c r="B17" s="22"/>
      <c r="C17" s="22"/>
      <c r="D17" s="22"/>
      <c r="E17" s="22"/>
      <c r="F17" s="22"/>
      <c r="G17" s="22"/>
      <c r="H17" s="22"/>
      <c r="I17" s="22"/>
      <c r="J17"/>
    </row>
    <row r="18" spans="1:10" s="161" customFormat="1" ht="12.75">
      <c r="A18" s="22" t="s">
        <v>132</v>
      </c>
      <c r="B18" s="22"/>
      <c r="C18" s="22"/>
      <c r="D18" s="22"/>
      <c r="E18" s="22"/>
      <c r="F18" s="22"/>
      <c r="G18" s="22"/>
      <c r="H18" s="22"/>
      <c r="I18" s="22"/>
      <c r="J18"/>
    </row>
    <row r="19" spans="1:10" s="161" customFormat="1" ht="12.75">
      <c r="A19" s="24" t="s">
        <v>340</v>
      </c>
      <c r="B19" s="22"/>
      <c r="C19" s="22"/>
      <c r="D19" s="22"/>
      <c r="E19" s="22"/>
      <c r="F19" s="22"/>
      <c r="G19" s="22"/>
      <c r="H19" s="22"/>
      <c r="I19" s="22"/>
      <c r="J19"/>
    </row>
    <row r="20" spans="1:10" s="161" customFormat="1" ht="12.75">
      <c r="A20" s="22" t="s">
        <v>132</v>
      </c>
      <c r="B20" s="22"/>
      <c r="C20" s="22"/>
      <c r="D20" s="22"/>
      <c r="E20" s="22"/>
      <c r="F20" s="22"/>
      <c r="G20" s="22"/>
      <c r="H20" s="22"/>
      <c r="I20" s="22"/>
      <c r="J20"/>
    </row>
    <row r="21" spans="1:10" s="161" customFormat="1" ht="18" customHeight="1">
      <c r="A21" s="560" t="s">
        <v>251</v>
      </c>
      <c r="B21" s="578"/>
      <c r="C21" s="578"/>
      <c r="D21" s="578"/>
      <c r="E21" s="578"/>
      <c r="F21" s="578"/>
      <c r="G21" s="578"/>
      <c r="H21" s="578"/>
      <c r="I21" s="578"/>
      <c r="J21" s="578"/>
    </row>
    <row r="22" spans="1:10" s="161" customFormat="1" ht="15.75" customHeight="1">
      <c r="A22" s="594" t="s">
        <v>331</v>
      </c>
      <c r="B22" s="594"/>
      <c r="C22" s="594"/>
      <c r="D22" s="594"/>
      <c r="E22" s="594"/>
      <c r="F22" s="594"/>
      <c r="G22" s="594"/>
      <c r="H22" s="594"/>
      <c r="I22" s="594"/>
      <c r="J22" s="594"/>
    </row>
    <row r="23" spans="1:10" s="161" customFormat="1" ht="11.25" customHeight="1">
      <c r="A23" s="565"/>
      <c r="B23" s="565"/>
      <c r="C23" s="565"/>
      <c r="D23" s="565"/>
      <c r="E23" s="565"/>
      <c r="F23" s="565"/>
      <c r="G23" s="565"/>
      <c r="H23" s="565"/>
      <c r="I23" s="565"/>
      <c r="J23" s="565"/>
    </row>
    <row r="24" spans="1:10" s="161" customFormat="1" ht="14.25" customHeight="1">
      <c r="A24" s="22"/>
      <c r="B24" s="22"/>
      <c r="C24" s="22"/>
      <c r="D24" s="22"/>
      <c r="E24" s="22"/>
      <c r="F24" s="22" t="s">
        <v>134</v>
      </c>
      <c r="G24" s="22"/>
      <c r="H24" s="22"/>
      <c r="I24" s="1"/>
      <c r="J24"/>
    </row>
    <row r="25" spans="1:10" s="161" customFormat="1" ht="18" customHeight="1">
      <c r="A25" s="22"/>
      <c r="B25" s="22"/>
      <c r="C25" s="22"/>
      <c r="D25" s="22"/>
      <c r="E25" s="22"/>
      <c r="F25" s="564" t="s">
        <v>135</v>
      </c>
      <c r="G25" s="564"/>
      <c r="H25" s="564"/>
      <c r="I25" s="564"/>
      <c r="J25"/>
    </row>
    <row r="26" ht="12.75" customHeight="1">
      <c r="B26" s="75"/>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sheetData>
  <sheetProtection/>
  <mergeCells count="5">
    <mergeCell ref="A23:J23"/>
    <mergeCell ref="F25:I25"/>
    <mergeCell ref="A15:E15"/>
    <mergeCell ref="A21:J21"/>
    <mergeCell ref="A22:J22"/>
  </mergeCells>
  <printOptions horizontalCentered="1"/>
  <pageMargins left="0.35433070866141736" right="0.35433070866141736" top="0.5118110236220472" bottom="0.39" header="0.31496062992125984" footer="0.1968503937007874"/>
  <pageSetup horizontalDpi="600" verticalDpi="600" orientation="landscape" paperSize="9" scale="98" r:id="rId1"/>
  <headerFooter alignWithMargins="0">
    <oddHeader>&amp;CZał. "1A" do SIWZ  Formularz asortymentowo-cenowy&amp;RSPZOZ_NT/DZP/PN/14/18</oddHeader>
    <oddFooter>&amp;C&amp;A - Strona &amp;P</oddFooter>
  </headerFooter>
</worksheet>
</file>

<file path=xl/worksheets/sheet2.xml><?xml version="1.0" encoding="utf-8"?>
<worksheet xmlns="http://schemas.openxmlformats.org/spreadsheetml/2006/main" xmlns:r="http://schemas.openxmlformats.org/officeDocument/2006/relationships">
  <dimension ref="A1:J55"/>
  <sheetViews>
    <sheetView tabSelected="1" zoomScalePageLayoutView="0" workbookViewId="0" topLeftCell="A25">
      <selection activeCell="F33" sqref="F33"/>
    </sheetView>
  </sheetViews>
  <sheetFormatPr defaultColWidth="9.140625" defaultRowHeight="12.75"/>
  <cols>
    <col min="1" max="1" width="4.57421875" style="75" customWidth="1"/>
    <col min="2" max="2" width="64.8515625" style="75" customWidth="1"/>
    <col min="3" max="3" width="5.8515625" style="155" customWidth="1"/>
    <col min="4" max="4" width="8.00390625" style="155" customWidth="1"/>
    <col min="5" max="5" width="10.00390625" style="75" customWidth="1"/>
    <col min="6" max="6" width="12.7109375" style="75" customWidth="1"/>
    <col min="7" max="7" width="6.7109375" style="75" bestFit="1" customWidth="1"/>
    <col min="8" max="8" width="12.8515625" style="75" customWidth="1"/>
    <col min="9" max="16384" width="9.140625" style="75" customWidth="1"/>
  </cols>
  <sheetData>
    <row r="1" spans="1:10" ht="15.75">
      <c r="A1" s="573" t="s">
        <v>232</v>
      </c>
      <c r="B1" s="573"/>
      <c r="C1" s="573"/>
      <c r="D1" s="573"/>
      <c r="E1" s="573"/>
      <c r="F1" s="573"/>
      <c r="G1" s="573"/>
      <c r="H1" s="573"/>
      <c r="I1" s="573"/>
      <c r="J1" s="573"/>
    </row>
    <row r="2" spans="1:10" ht="27">
      <c r="A2" s="208" t="s">
        <v>291</v>
      </c>
      <c r="B2" s="181"/>
      <c r="C2" s="1"/>
      <c r="D2" s="17"/>
      <c r="E2" s="1"/>
      <c r="F2" s="1"/>
      <c r="G2" s="1"/>
      <c r="H2" s="1"/>
      <c r="I2" s="1"/>
      <c r="J2" s="1"/>
    </row>
    <row r="3" spans="1:10" ht="3.75" customHeight="1" thickBot="1">
      <c r="A3" s="21"/>
      <c r="B3" s="1"/>
      <c r="C3" s="1"/>
      <c r="D3" s="17"/>
      <c r="E3" s="1"/>
      <c r="F3" s="1"/>
      <c r="G3" s="1"/>
      <c r="H3" s="1"/>
      <c r="I3" s="1"/>
      <c r="J3" s="1"/>
    </row>
    <row r="4" spans="1:10" ht="40.5">
      <c r="A4" s="39" t="s">
        <v>175</v>
      </c>
      <c r="B4" s="40" t="s">
        <v>170</v>
      </c>
      <c r="C4" s="41" t="s">
        <v>321</v>
      </c>
      <c r="D4" s="41" t="s">
        <v>8</v>
      </c>
      <c r="E4" s="128" t="s">
        <v>171</v>
      </c>
      <c r="F4" s="40" t="s">
        <v>47</v>
      </c>
      <c r="G4" s="40" t="s">
        <v>442</v>
      </c>
      <c r="H4" s="40" t="s">
        <v>46</v>
      </c>
      <c r="I4" s="128" t="s">
        <v>163</v>
      </c>
      <c r="J4" s="140" t="s">
        <v>173</v>
      </c>
    </row>
    <row r="5" spans="1:10" ht="13.5" thickBot="1">
      <c r="A5" s="54">
        <v>1</v>
      </c>
      <c r="B5" s="55">
        <v>2</v>
      </c>
      <c r="C5" s="55">
        <v>3</v>
      </c>
      <c r="D5" s="55">
        <v>4</v>
      </c>
      <c r="E5" s="55">
        <v>5</v>
      </c>
      <c r="F5" s="55">
        <v>6</v>
      </c>
      <c r="G5" s="55">
        <v>7</v>
      </c>
      <c r="H5" s="142">
        <v>8</v>
      </c>
      <c r="I5" s="142">
        <v>9</v>
      </c>
      <c r="J5" s="143">
        <v>10</v>
      </c>
    </row>
    <row r="6" spans="1:10" s="425" customFormat="1" ht="12.75">
      <c r="A6" s="528" t="s">
        <v>401</v>
      </c>
      <c r="B6" s="467" t="s">
        <v>458</v>
      </c>
      <c r="C6" s="468"/>
      <c r="D6" s="468"/>
      <c r="E6" s="468"/>
      <c r="F6" s="468"/>
      <c r="G6" s="468"/>
      <c r="H6" s="468"/>
      <c r="I6" s="443"/>
      <c r="J6" s="258"/>
    </row>
    <row r="7" spans="1:10" ht="131.25" customHeight="1">
      <c r="A7" s="416">
        <v>1</v>
      </c>
      <c r="B7" s="431" t="s">
        <v>436</v>
      </c>
      <c r="C7" s="408" t="s">
        <v>10</v>
      </c>
      <c r="D7" s="408">
        <v>6</v>
      </c>
      <c r="E7" s="409"/>
      <c r="F7" s="477"/>
      <c r="G7" s="410">
        <v>0.08</v>
      </c>
      <c r="H7" s="477"/>
      <c r="I7" s="439"/>
      <c r="J7" s="257"/>
    </row>
    <row r="8" spans="1:10" ht="21">
      <c r="A8" s="416">
        <v>2</v>
      </c>
      <c r="B8" s="431" t="s">
        <v>459</v>
      </c>
      <c r="C8" s="408" t="s">
        <v>10</v>
      </c>
      <c r="D8" s="408">
        <v>18</v>
      </c>
      <c r="E8" s="409"/>
      <c r="F8" s="477"/>
      <c r="G8" s="410">
        <v>0.08</v>
      </c>
      <c r="H8" s="477"/>
      <c r="I8" s="439"/>
      <c r="J8" s="257"/>
    </row>
    <row r="9" spans="1:10" ht="12.75">
      <c r="A9" s="416">
        <v>3</v>
      </c>
      <c r="B9" s="431" t="s">
        <v>460</v>
      </c>
      <c r="C9" s="408" t="s">
        <v>10</v>
      </c>
      <c r="D9" s="408">
        <v>6</v>
      </c>
      <c r="E9" s="409"/>
      <c r="F9" s="477"/>
      <c r="G9" s="410">
        <v>0.08</v>
      </c>
      <c r="H9" s="477"/>
      <c r="I9" s="439"/>
      <c r="J9" s="257"/>
    </row>
    <row r="10" spans="1:10" ht="12.75">
      <c r="A10" s="416">
        <v>4</v>
      </c>
      <c r="B10" s="431" t="s">
        <v>461</v>
      </c>
      <c r="C10" s="408" t="s">
        <v>10</v>
      </c>
      <c r="D10" s="408">
        <v>6</v>
      </c>
      <c r="E10" s="409"/>
      <c r="F10" s="477"/>
      <c r="G10" s="410">
        <v>0.08</v>
      </c>
      <c r="H10" s="477"/>
      <c r="I10" s="439"/>
      <c r="J10" s="257"/>
    </row>
    <row r="11" spans="1:10" ht="12.75">
      <c r="A11" s="416">
        <v>5</v>
      </c>
      <c r="B11" s="431" t="s">
        <v>462</v>
      </c>
      <c r="C11" s="408" t="s">
        <v>10</v>
      </c>
      <c r="D11" s="408">
        <v>6</v>
      </c>
      <c r="E11" s="409"/>
      <c r="F11" s="477"/>
      <c r="G11" s="410">
        <v>0.08</v>
      </c>
      <c r="H11" s="477"/>
      <c r="I11" s="439"/>
      <c r="J11" s="257"/>
    </row>
    <row r="12" spans="1:10" s="425" customFormat="1" ht="12.75">
      <c r="A12" s="510" t="s">
        <v>41</v>
      </c>
      <c r="B12" s="467" t="s">
        <v>463</v>
      </c>
      <c r="C12" s="468"/>
      <c r="D12" s="468"/>
      <c r="E12" s="469"/>
      <c r="F12" s="478"/>
      <c r="G12" s="468"/>
      <c r="H12" s="478"/>
      <c r="I12" s="443"/>
      <c r="J12" s="258"/>
    </row>
    <row r="13" spans="1:10" s="425" customFormat="1" ht="90" customHeight="1">
      <c r="A13" s="416">
        <v>1</v>
      </c>
      <c r="B13" s="417" t="s">
        <v>434</v>
      </c>
      <c r="C13" s="408" t="s">
        <v>10</v>
      </c>
      <c r="D13" s="408">
        <v>10</v>
      </c>
      <c r="E13" s="409"/>
      <c r="F13" s="477"/>
      <c r="G13" s="410">
        <v>0.08</v>
      </c>
      <c r="H13" s="477"/>
      <c r="I13" s="439"/>
      <c r="J13" s="257"/>
    </row>
    <row r="14" spans="1:10" s="425" customFormat="1" ht="12.75">
      <c r="A14" s="416">
        <v>2</v>
      </c>
      <c r="B14" s="432" t="s">
        <v>464</v>
      </c>
      <c r="C14" s="408" t="s">
        <v>10</v>
      </c>
      <c r="D14" s="408">
        <v>20</v>
      </c>
      <c r="E14" s="409"/>
      <c r="F14" s="477"/>
      <c r="G14" s="410">
        <v>0.08</v>
      </c>
      <c r="H14" s="477"/>
      <c r="I14" s="439"/>
      <c r="J14" s="257"/>
    </row>
    <row r="15" spans="1:10" s="425" customFormat="1" ht="15" customHeight="1">
      <c r="A15" s="416">
        <v>3</v>
      </c>
      <c r="B15" s="431" t="s">
        <v>465</v>
      </c>
      <c r="C15" s="408" t="s">
        <v>10</v>
      </c>
      <c r="D15" s="408">
        <v>10</v>
      </c>
      <c r="E15" s="409"/>
      <c r="F15" s="477"/>
      <c r="G15" s="410">
        <v>0.08</v>
      </c>
      <c r="H15" s="477"/>
      <c r="I15" s="439"/>
      <c r="J15" s="257"/>
    </row>
    <row r="16" spans="1:10" s="425" customFormat="1" ht="12.75">
      <c r="A16" s="416">
        <v>4</v>
      </c>
      <c r="B16" s="431" t="s">
        <v>466</v>
      </c>
      <c r="C16" s="408" t="s">
        <v>10</v>
      </c>
      <c r="D16" s="408">
        <v>10</v>
      </c>
      <c r="E16" s="409"/>
      <c r="F16" s="477"/>
      <c r="G16" s="410">
        <v>0.08</v>
      </c>
      <c r="H16" s="477"/>
      <c r="I16" s="439"/>
      <c r="J16" s="257"/>
    </row>
    <row r="17" spans="1:10" s="425" customFormat="1" ht="15" customHeight="1">
      <c r="A17" s="416">
        <v>5</v>
      </c>
      <c r="B17" s="431" t="s">
        <v>467</v>
      </c>
      <c r="C17" s="408" t="s">
        <v>10</v>
      </c>
      <c r="D17" s="408">
        <v>10</v>
      </c>
      <c r="E17" s="409"/>
      <c r="F17" s="477"/>
      <c r="G17" s="410">
        <v>0.08</v>
      </c>
      <c r="H17" s="477"/>
      <c r="I17" s="439"/>
      <c r="J17" s="257"/>
    </row>
    <row r="18" spans="1:10" s="425" customFormat="1" ht="12.75">
      <c r="A18" s="529" t="s">
        <v>223</v>
      </c>
      <c r="B18" s="467" t="s">
        <v>468</v>
      </c>
      <c r="C18" s="468"/>
      <c r="D18" s="468"/>
      <c r="E18" s="469"/>
      <c r="F18" s="478"/>
      <c r="G18" s="468"/>
      <c r="H18" s="478"/>
      <c r="I18" s="443"/>
      <c r="J18" s="258"/>
    </row>
    <row r="19" spans="1:10" ht="129" customHeight="1">
      <c r="A19" s="416">
        <v>1</v>
      </c>
      <c r="B19" s="431" t="s">
        <v>435</v>
      </c>
      <c r="C19" s="408" t="s">
        <v>10</v>
      </c>
      <c r="D19" s="408">
        <v>10</v>
      </c>
      <c r="E19" s="409"/>
      <c r="F19" s="477"/>
      <c r="G19" s="410">
        <v>0.08</v>
      </c>
      <c r="H19" s="477"/>
      <c r="I19" s="439"/>
      <c r="J19" s="257"/>
    </row>
    <row r="20" spans="1:10" ht="26.25" customHeight="1">
      <c r="A20" s="416">
        <v>2</v>
      </c>
      <c r="B20" s="431" t="s">
        <v>469</v>
      </c>
      <c r="C20" s="408" t="s">
        <v>10</v>
      </c>
      <c r="D20" s="408">
        <v>30</v>
      </c>
      <c r="E20" s="409"/>
      <c r="F20" s="477"/>
      <c r="G20" s="410">
        <v>0.08</v>
      </c>
      <c r="H20" s="477"/>
      <c r="I20" s="439"/>
      <c r="J20" s="257"/>
    </row>
    <row r="21" spans="1:10" ht="12.75">
      <c r="A21" s="416">
        <v>3</v>
      </c>
      <c r="B21" s="431" t="s">
        <v>470</v>
      </c>
      <c r="C21" s="408" t="s">
        <v>10</v>
      </c>
      <c r="D21" s="408">
        <v>10</v>
      </c>
      <c r="E21" s="409"/>
      <c r="F21" s="477"/>
      <c r="G21" s="410">
        <v>0.08</v>
      </c>
      <c r="H21" s="477"/>
      <c r="I21" s="439"/>
      <c r="J21" s="257"/>
    </row>
    <row r="22" spans="1:10" ht="21">
      <c r="A22" s="416">
        <v>4</v>
      </c>
      <c r="B22" s="431" t="s">
        <v>471</v>
      </c>
      <c r="C22" s="408" t="s">
        <v>10</v>
      </c>
      <c r="D22" s="408">
        <v>10</v>
      </c>
      <c r="E22" s="409"/>
      <c r="F22" s="477"/>
      <c r="G22" s="410">
        <v>0.08</v>
      </c>
      <c r="H22" s="477"/>
      <c r="I22" s="439"/>
      <c r="J22" s="257"/>
    </row>
    <row r="23" spans="1:10" s="425" customFormat="1" ht="12.75">
      <c r="A23" s="510" t="s">
        <v>226</v>
      </c>
      <c r="B23" s="467" t="s">
        <v>472</v>
      </c>
      <c r="C23" s="468"/>
      <c r="D23" s="468"/>
      <c r="E23" s="469"/>
      <c r="F23" s="478"/>
      <c r="G23" s="468"/>
      <c r="H23" s="478"/>
      <c r="I23" s="443"/>
      <c r="J23" s="258"/>
    </row>
    <row r="24" spans="1:10" s="425" customFormat="1" ht="78" customHeight="1">
      <c r="A24" s="424"/>
      <c r="B24" s="433" t="s">
        <v>437</v>
      </c>
      <c r="C24" s="408" t="s">
        <v>10</v>
      </c>
      <c r="D24" s="408">
        <v>10</v>
      </c>
      <c r="E24" s="409"/>
      <c r="F24" s="477"/>
      <c r="G24" s="410">
        <v>0.08</v>
      </c>
      <c r="H24" s="477"/>
      <c r="I24" s="439"/>
      <c r="J24" s="257"/>
    </row>
    <row r="25" spans="1:10" s="425" customFormat="1" ht="12.75">
      <c r="A25" s="424"/>
      <c r="B25" s="433" t="s">
        <v>473</v>
      </c>
      <c r="C25" s="408" t="s">
        <v>10</v>
      </c>
      <c r="D25" s="408">
        <v>30</v>
      </c>
      <c r="E25" s="409"/>
      <c r="F25" s="477"/>
      <c r="G25" s="410">
        <v>0.08</v>
      </c>
      <c r="H25" s="477"/>
      <c r="I25" s="439"/>
      <c r="J25" s="257"/>
    </row>
    <row r="26" spans="1:10" s="425" customFormat="1" ht="12.75">
      <c r="A26" s="424"/>
      <c r="B26" s="433" t="s">
        <v>474</v>
      </c>
      <c r="C26" s="408" t="s">
        <v>10</v>
      </c>
      <c r="D26" s="408">
        <v>10</v>
      </c>
      <c r="E26" s="409"/>
      <c r="F26" s="477"/>
      <c r="G26" s="410">
        <v>0.08</v>
      </c>
      <c r="H26" s="477"/>
      <c r="I26" s="439"/>
      <c r="J26" s="257"/>
    </row>
    <row r="27" spans="1:10" s="425" customFormat="1" ht="12.75">
      <c r="A27" s="424"/>
      <c r="B27" s="433" t="s">
        <v>475</v>
      </c>
      <c r="C27" s="408" t="s">
        <v>10</v>
      </c>
      <c r="D27" s="408">
        <v>10</v>
      </c>
      <c r="E27" s="409"/>
      <c r="F27" s="477"/>
      <c r="G27" s="410">
        <v>0.08</v>
      </c>
      <c r="H27" s="477"/>
      <c r="I27" s="439"/>
      <c r="J27" s="257"/>
    </row>
    <row r="28" spans="1:10" s="425" customFormat="1" ht="12.75">
      <c r="A28" s="506" t="s">
        <v>389</v>
      </c>
      <c r="B28" s="473" t="s">
        <v>476</v>
      </c>
      <c r="C28" s="470"/>
      <c r="D28" s="470"/>
      <c r="E28" s="471"/>
      <c r="F28" s="479"/>
      <c r="G28" s="470"/>
      <c r="H28" s="479"/>
      <c r="I28" s="449"/>
      <c r="J28" s="509"/>
    </row>
    <row r="29" spans="1:10" s="425" customFormat="1" ht="112.5" customHeight="1">
      <c r="A29" s="416">
        <v>1</v>
      </c>
      <c r="B29" s="433" t="s">
        <v>136</v>
      </c>
      <c r="C29" s="408" t="s">
        <v>10</v>
      </c>
      <c r="D29" s="408">
        <v>4</v>
      </c>
      <c r="E29" s="409"/>
      <c r="F29" s="477"/>
      <c r="G29" s="410">
        <v>0.08</v>
      </c>
      <c r="H29" s="477"/>
      <c r="I29" s="439"/>
      <c r="J29" s="257"/>
    </row>
    <row r="30" spans="1:10" s="425" customFormat="1" ht="12.75">
      <c r="A30" s="416">
        <v>2</v>
      </c>
      <c r="B30" s="433" t="s">
        <v>477</v>
      </c>
      <c r="C30" s="408" t="s">
        <v>10</v>
      </c>
      <c r="D30" s="408">
        <v>24</v>
      </c>
      <c r="E30" s="409"/>
      <c r="F30" s="477"/>
      <c r="G30" s="410">
        <v>0.08</v>
      </c>
      <c r="H30" s="477"/>
      <c r="I30" s="439"/>
      <c r="J30" s="257"/>
    </row>
    <row r="31" spans="1:10" s="425" customFormat="1" ht="12.75">
      <c r="A31" s="416">
        <v>3</v>
      </c>
      <c r="B31" s="433" t="s">
        <v>478</v>
      </c>
      <c r="C31" s="408" t="s">
        <v>10</v>
      </c>
      <c r="D31" s="408">
        <v>4</v>
      </c>
      <c r="E31" s="409"/>
      <c r="F31" s="477"/>
      <c r="G31" s="410">
        <v>0.08</v>
      </c>
      <c r="H31" s="477"/>
      <c r="I31" s="439"/>
      <c r="J31" s="257"/>
    </row>
    <row r="32" spans="1:10" s="425" customFormat="1" ht="12.75">
      <c r="A32" s="506" t="s">
        <v>390</v>
      </c>
      <c r="B32" s="472" t="s">
        <v>479</v>
      </c>
      <c r="C32" s="470"/>
      <c r="D32" s="470"/>
      <c r="E32" s="471"/>
      <c r="F32" s="479"/>
      <c r="G32" s="470"/>
      <c r="H32" s="479"/>
      <c r="I32" s="449"/>
      <c r="J32" s="509"/>
    </row>
    <row r="33" spans="1:10" ht="141.75" customHeight="1">
      <c r="A33" s="416">
        <v>1</v>
      </c>
      <c r="B33" s="434" t="s">
        <v>139</v>
      </c>
      <c r="C33" s="408" t="s">
        <v>10</v>
      </c>
      <c r="D33" s="408">
        <v>25</v>
      </c>
      <c r="E33" s="409"/>
      <c r="F33" s="477"/>
      <c r="G33" s="410">
        <v>0.08</v>
      </c>
      <c r="H33" s="477"/>
      <c r="I33" s="439"/>
      <c r="J33" s="257"/>
    </row>
    <row r="34" spans="1:10" ht="12.75">
      <c r="A34" s="416">
        <v>2</v>
      </c>
      <c r="B34" s="434" t="s">
        <v>480</v>
      </c>
      <c r="C34" s="408" t="s">
        <v>10</v>
      </c>
      <c r="D34" s="408">
        <v>25</v>
      </c>
      <c r="E34" s="409"/>
      <c r="F34" s="477"/>
      <c r="G34" s="410">
        <v>0.08</v>
      </c>
      <c r="H34" s="477"/>
      <c r="I34" s="439"/>
      <c r="J34" s="257"/>
    </row>
    <row r="35" spans="1:10" ht="12.75">
      <c r="A35" s="416">
        <v>3</v>
      </c>
      <c r="B35" s="434" t="s">
        <v>481</v>
      </c>
      <c r="C35" s="408" t="s">
        <v>10</v>
      </c>
      <c r="D35" s="408">
        <v>25</v>
      </c>
      <c r="E35" s="409"/>
      <c r="F35" s="477"/>
      <c r="G35" s="410">
        <v>0.08</v>
      </c>
      <c r="H35" s="477"/>
      <c r="I35" s="439"/>
      <c r="J35" s="257"/>
    </row>
    <row r="36" spans="1:10" ht="12.75">
      <c r="A36" s="416">
        <v>4</v>
      </c>
      <c r="B36" s="434" t="s">
        <v>482</v>
      </c>
      <c r="C36" s="408" t="s">
        <v>10</v>
      </c>
      <c r="D36" s="406">
        <v>25</v>
      </c>
      <c r="E36" s="409"/>
      <c r="F36" s="477"/>
      <c r="G36" s="410">
        <v>0.08</v>
      </c>
      <c r="H36" s="477"/>
      <c r="I36" s="439"/>
      <c r="J36" s="257"/>
    </row>
    <row r="37" spans="1:10" ht="12.75">
      <c r="A37" s="389" t="s">
        <v>391</v>
      </c>
      <c r="B37" s="474" t="s">
        <v>483</v>
      </c>
      <c r="C37" s="468"/>
      <c r="D37" s="468"/>
      <c r="E37" s="468"/>
      <c r="F37" s="478"/>
      <c r="G37" s="475"/>
      <c r="H37" s="478"/>
      <c r="I37" s="443"/>
      <c r="J37" s="258"/>
    </row>
    <row r="38" spans="1:10" ht="40.5">
      <c r="A38" s="416">
        <v>1</v>
      </c>
      <c r="B38" s="476" t="s">
        <v>137</v>
      </c>
      <c r="C38" s="408" t="s">
        <v>10</v>
      </c>
      <c r="D38" s="408">
        <v>2</v>
      </c>
      <c r="E38" s="421"/>
      <c r="F38" s="477"/>
      <c r="G38" s="410">
        <v>0.08</v>
      </c>
      <c r="H38" s="477"/>
      <c r="I38" s="439"/>
      <c r="J38" s="257"/>
    </row>
    <row r="39" spans="1:10" ht="21">
      <c r="A39" s="416">
        <v>2</v>
      </c>
      <c r="B39" s="434" t="s">
        <v>484</v>
      </c>
      <c r="C39" s="408" t="s">
        <v>10</v>
      </c>
      <c r="D39" s="408">
        <v>2</v>
      </c>
      <c r="E39" s="421"/>
      <c r="F39" s="477"/>
      <c r="G39" s="410">
        <v>0.08</v>
      </c>
      <c r="H39" s="477"/>
      <c r="I39" s="439"/>
      <c r="J39" s="257"/>
    </row>
    <row r="40" spans="1:10" ht="12.75">
      <c r="A40" s="416">
        <v>3</v>
      </c>
      <c r="B40" s="407" t="s">
        <v>485</v>
      </c>
      <c r="C40" s="408" t="s">
        <v>10</v>
      </c>
      <c r="D40" s="408">
        <v>2</v>
      </c>
      <c r="E40" s="421"/>
      <c r="F40" s="477"/>
      <c r="G40" s="410">
        <v>0.08</v>
      </c>
      <c r="H40" s="477"/>
      <c r="I40" s="439"/>
      <c r="J40" s="257"/>
    </row>
    <row r="41" spans="1:10" ht="12.75">
      <c r="A41" s="416">
        <v>4</v>
      </c>
      <c r="B41" s="407" t="s">
        <v>486</v>
      </c>
      <c r="C41" s="408" t="s">
        <v>10</v>
      </c>
      <c r="D41" s="408">
        <v>6</v>
      </c>
      <c r="E41" s="421"/>
      <c r="F41" s="477"/>
      <c r="G41" s="410">
        <v>0.08</v>
      </c>
      <c r="H41" s="477"/>
      <c r="I41" s="439"/>
      <c r="J41" s="257"/>
    </row>
    <row r="42" spans="1:10" ht="21" customHeight="1" thickBot="1">
      <c r="A42" s="530"/>
      <c r="B42" s="531" t="s">
        <v>342</v>
      </c>
      <c r="C42" s="532"/>
      <c r="D42" s="532"/>
      <c r="E42" s="531"/>
      <c r="F42" s="533">
        <f>SUM(F7:F41)</f>
        <v>0</v>
      </c>
      <c r="G42" s="533"/>
      <c r="H42" s="533">
        <f>SUM(H7:H41)</f>
        <v>0</v>
      </c>
      <c r="I42" s="531"/>
      <c r="J42" s="534"/>
    </row>
    <row r="43" spans="1:8" ht="12.75" customHeight="1">
      <c r="A43" s="429"/>
      <c r="B43" s="430"/>
      <c r="C43" s="430"/>
      <c r="D43" s="430"/>
      <c r="E43" s="430"/>
      <c r="F43" s="430"/>
      <c r="G43" s="430"/>
      <c r="H43" s="430"/>
    </row>
    <row r="44" spans="6:8" ht="3.75" customHeight="1">
      <c r="F44" s="435"/>
      <c r="G44" s="435"/>
      <c r="H44" s="435"/>
    </row>
    <row r="45" spans="1:10" ht="12.75">
      <c r="A45" s="24" t="s">
        <v>319</v>
      </c>
      <c r="B45" s="22"/>
      <c r="C45" s="22"/>
      <c r="D45" s="22"/>
      <c r="E45" s="22"/>
      <c r="F45" s="22"/>
      <c r="G45" s="22"/>
      <c r="H45" s="22"/>
      <c r="I45" s="22"/>
      <c r="J45" s="22"/>
    </row>
    <row r="46" spans="1:10" ht="12.75">
      <c r="A46" s="22" t="s">
        <v>132</v>
      </c>
      <c r="B46" s="22"/>
      <c r="C46" s="22"/>
      <c r="D46" s="22"/>
      <c r="E46" s="22"/>
      <c r="F46" s="22"/>
      <c r="G46" s="22"/>
      <c r="H46" s="22"/>
      <c r="I46" s="22"/>
      <c r="J46" s="22"/>
    </row>
    <row r="47" spans="1:10" ht="12.75">
      <c r="A47" s="24" t="s">
        <v>320</v>
      </c>
      <c r="B47" s="22"/>
      <c r="C47" s="22"/>
      <c r="D47" s="22"/>
      <c r="E47" s="22"/>
      <c r="F47" s="22"/>
      <c r="G47" s="22"/>
      <c r="H47" s="22"/>
      <c r="I47" s="22"/>
      <c r="J47" s="22"/>
    </row>
    <row r="48" spans="1:10" ht="12.75">
      <c r="A48" s="22" t="s">
        <v>132</v>
      </c>
      <c r="B48" s="22"/>
      <c r="C48" s="22"/>
      <c r="D48" s="22"/>
      <c r="E48" s="22"/>
      <c r="F48" s="22"/>
      <c r="G48" s="22"/>
      <c r="H48" s="22"/>
      <c r="I48" s="22"/>
      <c r="J48" s="22"/>
    </row>
    <row r="49" spans="1:10" ht="21" customHeight="1">
      <c r="A49" s="566" t="s">
        <v>364</v>
      </c>
      <c r="B49" s="567"/>
      <c r="C49" s="567"/>
      <c r="D49" s="567"/>
      <c r="E49" s="567"/>
      <c r="F49" s="567"/>
      <c r="G49" s="567"/>
      <c r="H49" s="567"/>
      <c r="I49" s="567"/>
      <c r="J49" s="567"/>
    </row>
    <row r="50" spans="1:10" ht="26.25" customHeight="1">
      <c r="A50" s="120" t="s">
        <v>418</v>
      </c>
      <c r="B50" s="565" t="s">
        <v>421</v>
      </c>
      <c r="C50" s="565"/>
      <c r="D50" s="565"/>
      <c r="E50" s="565"/>
      <c r="F50" s="565"/>
      <c r="G50" s="565"/>
      <c r="H50" s="565"/>
      <c r="I50" s="565"/>
      <c r="J50" s="565"/>
    </row>
    <row r="51" spans="1:10" ht="36" customHeight="1">
      <c r="A51" s="120" t="s">
        <v>419</v>
      </c>
      <c r="B51" s="565" t="s">
        <v>422</v>
      </c>
      <c r="C51" s="565"/>
      <c r="D51" s="565"/>
      <c r="E51" s="565"/>
      <c r="F51" s="565"/>
      <c r="G51" s="565"/>
      <c r="H51" s="565"/>
      <c r="I51" s="565"/>
      <c r="J51" s="565"/>
    </row>
    <row r="52" spans="1:10" ht="12" customHeight="1">
      <c r="A52" s="217" t="s">
        <v>410</v>
      </c>
      <c r="B52" s="565" t="s">
        <v>124</v>
      </c>
      <c r="C52" s="565"/>
      <c r="D52" s="565"/>
      <c r="E52" s="565"/>
      <c r="F52" s="565"/>
      <c r="G52" s="565"/>
      <c r="H52" s="565"/>
      <c r="I52" s="565"/>
      <c r="J52" s="565"/>
    </row>
    <row r="53" spans="1:10" ht="22.5" customHeight="1">
      <c r="A53" s="217" t="s">
        <v>387</v>
      </c>
      <c r="B53" s="565" t="s">
        <v>341</v>
      </c>
      <c r="C53" s="565"/>
      <c r="D53" s="565"/>
      <c r="E53" s="565"/>
      <c r="F53" s="565"/>
      <c r="G53" s="565"/>
      <c r="H53" s="565"/>
      <c r="I53" s="565"/>
      <c r="J53" s="565"/>
    </row>
    <row r="54" spans="1:10" ht="12.75">
      <c r="A54" s="22"/>
      <c r="B54" s="22"/>
      <c r="C54" s="22"/>
      <c r="D54" s="22"/>
      <c r="E54" s="22"/>
      <c r="F54" s="22" t="s">
        <v>134</v>
      </c>
      <c r="G54" s="1"/>
      <c r="H54" s="22"/>
      <c r="I54" s="22"/>
      <c r="J54" s="22"/>
    </row>
    <row r="55" spans="1:10" ht="21" customHeight="1">
      <c r="A55" s="234"/>
      <c r="B55" s="158"/>
      <c r="C55" s="22"/>
      <c r="D55" s="22"/>
      <c r="E55" s="22"/>
      <c r="F55" s="564" t="s">
        <v>135</v>
      </c>
      <c r="G55" s="564"/>
      <c r="H55" s="564"/>
      <c r="I55" s="564"/>
      <c r="J55" s="177"/>
    </row>
  </sheetData>
  <sheetProtection/>
  <mergeCells count="7">
    <mergeCell ref="B52:J52"/>
    <mergeCell ref="F55:I55"/>
    <mergeCell ref="B53:J53"/>
    <mergeCell ref="A1:J1"/>
    <mergeCell ref="A49:J49"/>
    <mergeCell ref="B50:J50"/>
    <mergeCell ref="B51:J51"/>
  </mergeCells>
  <printOptions horizontalCentered="1"/>
  <pageMargins left="0.2755905511811024" right="0.15748031496062992" top="0.5511811023622047" bottom="0.35433070866141736" header="0.35433070866141736" footer="0.1968503937007874"/>
  <pageSetup horizontalDpi="600" verticalDpi="600" orientation="landscape" paperSize="9" r:id="rId1"/>
  <headerFooter alignWithMargins="0">
    <oddHeader>&amp;CZał. 1A do SIWZ Formularz asortymentowo - cenowy&amp;RSPZOZ_NT/DZP/PN/14/18</oddHeader>
    <oddFooter>&amp;C&amp;A - Strona &amp;P</oddFooter>
  </headerFooter>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37">
      <selection activeCell="B50" sqref="B50:J50"/>
    </sheetView>
  </sheetViews>
  <sheetFormatPr defaultColWidth="9.140625" defaultRowHeight="12.75"/>
  <cols>
    <col min="1" max="1" width="3.57421875" style="0" customWidth="1"/>
    <col min="2" max="2" width="61.00390625" style="0" customWidth="1"/>
    <col min="3" max="3" width="5.140625" style="0" customWidth="1"/>
    <col min="4" max="4" width="5.28125" style="0" customWidth="1"/>
    <col min="6" max="6" width="10.421875" style="0" customWidth="1"/>
    <col min="7" max="7" width="8.140625" style="0" customWidth="1"/>
    <col min="8" max="8" width="12.8515625" style="0" customWidth="1"/>
    <col min="9" max="9" width="13.7109375" style="0" customWidth="1"/>
    <col min="10" max="10" width="12.00390625" style="0" customWidth="1"/>
  </cols>
  <sheetData>
    <row r="1" spans="1:10" ht="15.75">
      <c r="A1" s="573" t="s">
        <v>232</v>
      </c>
      <c r="B1" s="573"/>
      <c r="C1" s="573"/>
      <c r="D1" s="573"/>
      <c r="E1" s="573"/>
      <c r="F1" s="573"/>
      <c r="G1" s="573"/>
      <c r="H1" s="573"/>
      <c r="I1" s="573"/>
      <c r="J1" s="573"/>
    </row>
    <row r="2" spans="1:10" ht="21" customHeight="1">
      <c r="A2" s="208" t="s">
        <v>292</v>
      </c>
      <c r="B2" s="181"/>
      <c r="C2" s="1"/>
      <c r="D2" s="17"/>
      <c r="E2" s="1"/>
      <c r="F2" s="1"/>
      <c r="G2" s="1"/>
      <c r="H2" s="1"/>
      <c r="I2" s="1"/>
      <c r="J2" s="1"/>
    </row>
    <row r="3" spans="1:10" ht="11.25" customHeight="1" thickBot="1">
      <c r="A3" s="21"/>
      <c r="B3" s="1"/>
      <c r="C3" s="1"/>
      <c r="D3" s="17"/>
      <c r="E3" s="1"/>
      <c r="F3" s="1"/>
      <c r="G3" s="1"/>
      <c r="H3" s="1"/>
      <c r="I3" s="1"/>
      <c r="J3" s="1"/>
    </row>
    <row r="4" spans="1:10" ht="48">
      <c r="A4" s="39" t="s">
        <v>175</v>
      </c>
      <c r="B4" s="40" t="s">
        <v>170</v>
      </c>
      <c r="C4" s="41" t="s">
        <v>321</v>
      </c>
      <c r="D4" s="41" t="s">
        <v>8</v>
      </c>
      <c r="E4" s="40" t="s">
        <v>440</v>
      </c>
      <c r="F4" s="40" t="s">
        <v>47</v>
      </c>
      <c r="G4" s="40" t="s">
        <v>172</v>
      </c>
      <c r="H4" s="40" t="s">
        <v>46</v>
      </c>
      <c r="I4" s="128" t="s">
        <v>163</v>
      </c>
      <c r="J4" s="140" t="s">
        <v>173</v>
      </c>
    </row>
    <row r="5" spans="1:10" ht="13.5" thickBot="1">
      <c r="A5" s="54">
        <v>1</v>
      </c>
      <c r="B5" s="55">
        <v>2</v>
      </c>
      <c r="C5" s="55">
        <v>3</v>
      </c>
      <c r="D5" s="55">
        <v>4</v>
      </c>
      <c r="E5" s="55">
        <v>5</v>
      </c>
      <c r="F5" s="55">
        <v>6</v>
      </c>
      <c r="G5" s="55">
        <v>7</v>
      </c>
      <c r="H5" s="142">
        <v>8</v>
      </c>
      <c r="I5" s="142">
        <v>9</v>
      </c>
      <c r="J5" s="143">
        <v>10</v>
      </c>
    </row>
    <row r="6" spans="1:10" ht="33" customHeight="1">
      <c r="A6" s="62" t="s">
        <v>174</v>
      </c>
      <c r="B6" s="574" t="s">
        <v>445</v>
      </c>
      <c r="C6" s="575"/>
      <c r="D6" s="575"/>
      <c r="E6" s="575"/>
      <c r="F6" s="575"/>
      <c r="G6" s="575"/>
      <c r="H6" s="575"/>
      <c r="I6" s="575"/>
      <c r="J6" s="576"/>
    </row>
    <row r="7" spans="1:10" ht="12.75">
      <c r="A7" s="68">
        <v>1</v>
      </c>
      <c r="B7" s="66" t="s">
        <v>9</v>
      </c>
      <c r="C7" s="2" t="s">
        <v>10</v>
      </c>
      <c r="D7" s="2">
        <v>10</v>
      </c>
      <c r="E7" s="31"/>
      <c r="F7" s="32"/>
      <c r="G7" s="2">
        <v>8</v>
      </c>
      <c r="H7" s="50"/>
      <c r="I7" s="3"/>
      <c r="J7" s="37"/>
    </row>
    <row r="8" spans="1:10" ht="12.75">
      <c r="A8" s="69">
        <v>2</v>
      </c>
      <c r="B8" s="66" t="s">
        <v>11</v>
      </c>
      <c r="C8" s="2" t="s">
        <v>10</v>
      </c>
      <c r="D8" s="2">
        <v>30</v>
      </c>
      <c r="E8" s="31"/>
      <c r="F8" s="32"/>
      <c r="G8" s="2">
        <v>8</v>
      </c>
      <c r="H8" s="50"/>
      <c r="I8" s="3"/>
      <c r="J8" s="37"/>
    </row>
    <row r="9" spans="1:10" ht="13.5" thickBot="1">
      <c r="A9" s="4">
        <v>3</v>
      </c>
      <c r="B9" s="67" t="s">
        <v>12</v>
      </c>
      <c r="C9" s="5" t="s">
        <v>10</v>
      </c>
      <c r="D9" s="5">
        <v>10</v>
      </c>
      <c r="E9" s="33"/>
      <c r="F9" s="32"/>
      <c r="G9" s="2">
        <v>8</v>
      </c>
      <c r="H9" s="50"/>
      <c r="I9" s="6"/>
      <c r="J9" s="38"/>
    </row>
    <row r="10" spans="1:10" ht="29.25" customHeight="1">
      <c r="A10" s="62" t="s">
        <v>351</v>
      </c>
      <c r="B10" s="574" t="s">
        <v>446</v>
      </c>
      <c r="C10" s="575"/>
      <c r="D10" s="575"/>
      <c r="E10" s="575"/>
      <c r="F10" s="575"/>
      <c r="G10" s="575"/>
      <c r="H10" s="575"/>
      <c r="I10" s="575"/>
      <c r="J10" s="576"/>
    </row>
    <row r="11" spans="1:10" ht="12.75">
      <c r="A11" s="68">
        <v>1</v>
      </c>
      <c r="B11" s="66" t="s">
        <v>13</v>
      </c>
      <c r="C11" s="2" t="s">
        <v>10</v>
      </c>
      <c r="D11" s="2">
        <v>10</v>
      </c>
      <c r="E11" s="31"/>
      <c r="F11" s="19"/>
      <c r="G11" s="2">
        <v>8</v>
      </c>
      <c r="H11" s="49"/>
      <c r="I11" s="3"/>
      <c r="J11" s="37"/>
    </row>
    <row r="12" spans="1:10" ht="12.75">
      <c r="A12" s="69">
        <v>2</v>
      </c>
      <c r="B12" s="66" t="s">
        <v>11</v>
      </c>
      <c r="C12" s="2" t="s">
        <v>10</v>
      </c>
      <c r="D12" s="2">
        <v>30</v>
      </c>
      <c r="E12" s="31"/>
      <c r="F12" s="19"/>
      <c r="G12" s="2">
        <v>8</v>
      </c>
      <c r="H12" s="49"/>
      <c r="I12" s="3"/>
      <c r="J12" s="37"/>
    </row>
    <row r="13" spans="1:10" ht="13.5" thickBot="1">
      <c r="A13" s="4">
        <v>3</v>
      </c>
      <c r="B13" s="67" t="s">
        <v>12</v>
      </c>
      <c r="C13" s="5" t="s">
        <v>10</v>
      </c>
      <c r="D13" s="5">
        <v>10</v>
      </c>
      <c r="E13" s="33"/>
      <c r="F13" s="19"/>
      <c r="G13" s="2">
        <v>8</v>
      </c>
      <c r="H13" s="49"/>
      <c r="I13" s="6"/>
      <c r="J13" s="38"/>
    </row>
    <row r="14" spans="1:10" ht="42.75" customHeight="1">
      <c r="A14" s="62" t="s">
        <v>352</v>
      </c>
      <c r="B14" s="574" t="s">
        <v>447</v>
      </c>
      <c r="C14" s="575"/>
      <c r="D14" s="575"/>
      <c r="E14" s="575"/>
      <c r="F14" s="575"/>
      <c r="G14" s="575"/>
      <c r="H14" s="575"/>
      <c r="I14" s="575"/>
      <c r="J14" s="576"/>
    </row>
    <row r="15" spans="1:10" ht="12.75">
      <c r="A15" s="71">
        <v>1</v>
      </c>
      <c r="B15" s="66" t="s">
        <v>9</v>
      </c>
      <c r="C15" s="2" t="s">
        <v>10</v>
      </c>
      <c r="D15" s="2">
        <v>6</v>
      </c>
      <c r="E15" s="31"/>
      <c r="F15" s="35"/>
      <c r="G15" s="2">
        <v>8</v>
      </c>
      <c r="H15" s="50"/>
      <c r="I15" s="7"/>
      <c r="J15" s="43"/>
    </row>
    <row r="16" spans="1:10" ht="12.75">
      <c r="A16" s="72">
        <v>2</v>
      </c>
      <c r="B16" s="66" t="s">
        <v>12</v>
      </c>
      <c r="C16" s="2" t="s">
        <v>10</v>
      </c>
      <c r="D16" s="2">
        <v>6</v>
      </c>
      <c r="E16" s="31"/>
      <c r="F16" s="35"/>
      <c r="G16" s="2">
        <v>8</v>
      </c>
      <c r="H16" s="50"/>
      <c r="I16" s="8"/>
      <c r="J16" s="44"/>
    </row>
    <row r="17" spans="1:10" ht="12.75">
      <c r="A17" s="74">
        <v>3</v>
      </c>
      <c r="B17" s="66" t="s">
        <v>14</v>
      </c>
      <c r="C17" s="2" t="s">
        <v>10</v>
      </c>
      <c r="D17" s="2">
        <v>12</v>
      </c>
      <c r="E17" s="31"/>
      <c r="F17" s="35"/>
      <c r="G17" s="2">
        <v>8</v>
      </c>
      <c r="H17" s="50"/>
      <c r="I17" s="7"/>
      <c r="J17" s="43"/>
    </row>
    <row r="18" spans="1:10" ht="12.75">
      <c r="A18" s="72">
        <v>4</v>
      </c>
      <c r="B18" s="66" t="s">
        <v>15</v>
      </c>
      <c r="C18" s="2" t="s">
        <v>10</v>
      </c>
      <c r="D18" s="2">
        <v>12</v>
      </c>
      <c r="E18" s="31"/>
      <c r="F18" s="35"/>
      <c r="G18" s="2">
        <v>8</v>
      </c>
      <c r="H18" s="50"/>
      <c r="I18" s="7"/>
      <c r="J18" s="43"/>
    </row>
    <row r="19" spans="1:10" ht="13.5" thickBot="1">
      <c r="A19" s="73">
        <v>5</v>
      </c>
      <c r="B19" s="67" t="s">
        <v>16</v>
      </c>
      <c r="C19" s="5" t="s">
        <v>10</v>
      </c>
      <c r="D19" s="5">
        <v>6</v>
      </c>
      <c r="E19" s="33"/>
      <c r="F19" s="35"/>
      <c r="G19" s="2">
        <v>8</v>
      </c>
      <c r="H19" s="50"/>
      <c r="I19" s="9"/>
      <c r="J19" s="45"/>
    </row>
    <row r="20" spans="1:10" ht="67.5" customHeight="1">
      <c r="A20" s="62" t="s">
        <v>353</v>
      </c>
      <c r="B20" s="577" t="s">
        <v>441</v>
      </c>
      <c r="C20" s="561"/>
      <c r="D20" s="561"/>
      <c r="E20" s="561"/>
      <c r="F20" s="561"/>
      <c r="G20" s="561"/>
      <c r="H20" s="561"/>
      <c r="I20" s="561"/>
      <c r="J20" s="562"/>
    </row>
    <row r="21" spans="1:10" ht="12.75">
      <c r="A21" s="68">
        <v>1</v>
      </c>
      <c r="B21" s="64" t="s">
        <v>17</v>
      </c>
      <c r="C21" s="10" t="s">
        <v>10</v>
      </c>
      <c r="D21" s="10">
        <v>30</v>
      </c>
      <c r="E21" s="36"/>
      <c r="F21" s="19"/>
      <c r="G21" s="2">
        <v>8</v>
      </c>
      <c r="H21" s="50"/>
      <c r="I21" s="11"/>
      <c r="J21" s="46"/>
    </row>
    <row r="22" spans="1:10" ht="12.75">
      <c r="A22" s="72">
        <v>2</v>
      </c>
      <c r="B22" s="64" t="s">
        <v>18</v>
      </c>
      <c r="C22" s="10" t="s">
        <v>10</v>
      </c>
      <c r="D22" s="10">
        <v>30</v>
      </c>
      <c r="E22" s="36"/>
      <c r="F22" s="19"/>
      <c r="G22" s="2">
        <v>8</v>
      </c>
      <c r="H22" s="50"/>
      <c r="I22" s="12"/>
      <c r="J22" s="47"/>
    </row>
    <row r="23" spans="1:10" ht="12.75">
      <c r="A23" s="72">
        <v>3</v>
      </c>
      <c r="B23" s="64" t="s">
        <v>19</v>
      </c>
      <c r="C23" s="10" t="s">
        <v>10</v>
      </c>
      <c r="D23" s="10">
        <v>30</v>
      </c>
      <c r="E23" s="36"/>
      <c r="F23" s="19"/>
      <c r="G23" s="2">
        <v>8</v>
      </c>
      <c r="H23" s="50"/>
      <c r="I23" s="12"/>
      <c r="J23" s="47"/>
    </row>
    <row r="24" spans="1:10" ht="12.75">
      <c r="A24" s="74">
        <v>4</v>
      </c>
      <c r="B24" s="64" t="s">
        <v>20</v>
      </c>
      <c r="C24" s="10" t="s">
        <v>10</v>
      </c>
      <c r="D24" s="10">
        <v>30</v>
      </c>
      <c r="E24" s="36"/>
      <c r="F24" s="19"/>
      <c r="G24" s="2">
        <v>8</v>
      </c>
      <c r="H24" s="50"/>
      <c r="I24" s="12"/>
      <c r="J24" s="47"/>
    </row>
    <row r="25" spans="1:10" ht="12.75">
      <c r="A25" s="72">
        <v>5</v>
      </c>
      <c r="B25" s="64" t="s">
        <v>12</v>
      </c>
      <c r="C25" s="10" t="s">
        <v>10</v>
      </c>
      <c r="D25" s="10">
        <v>30</v>
      </c>
      <c r="E25" s="36"/>
      <c r="F25" s="19"/>
      <c r="G25" s="2">
        <v>8</v>
      </c>
      <c r="H25" s="50"/>
      <c r="I25" s="12"/>
      <c r="J25" s="47"/>
    </row>
    <row r="26" spans="1:10" ht="13.5" thickBot="1">
      <c r="A26" s="73">
        <v>6</v>
      </c>
      <c r="B26" s="65" t="s">
        <v>21</v>
      </c>
      <c r="C26" s="13" t="s">
        <v>10</v>
      </c>
      <c r="D26" s="13">
        <v>40</v>
      </c>
      <c r="E26" s="34"/>
      <c r="F26" s="19"/>
      <c r="G26" s="2">
        <v>8</v>
      </c>
      <c r="H26" s="50"/>
      <c r="I26" s="14"/>
      <c r="J26" s="48"/>
    </row>
    <row r="27" spans="1:10" ht="42" customHeight="1">
      <c r="A27" s="62" t="s">
        <v>110</v>
      </c>
      <c r="B27" s="574" t="s">
        <v>407</v>
      </c>
      <c r="C27" s="575"/>
      <c r="D27" s="575"/>
      <c r="E27" s="575"/>
      <c r="F27" s="575"/>
      <c r="G27" s="575"/>
      <c r="H27" s="575"/>
      <c r="I27" s="575"/>
      <c r="J27" s="576"/>
    </row>
    <row r="28" spans="1:10" ht="12.75">
      <c r="A28" s="71">
        <v>1</v>
      </c>
      <c r="B28" s="66" t="s">
        <v>9</v>
      </c>
      <c r="C28" s="2" t="s">
        <v>10</v>
      </c>
      <c r="D28" s="2">
        <v>15</v>
      </c>
      <c r="E28" s="31"/>
      <c r="F28" s="19"/>
      <c r="G28" s="2">
        <v>8</v>
      </c>
      <c r="H28" s="50"/>
      <c r="I28" s="12"/>
      <c r="J28" s="47"/>
    </row>
    <row r="29" spans="1:10" ht="12.75">
      <c r="A29" s="72">
        <v>2</v>
      </c>
      <c r="B29" s="66" t="s">
        <v>11</v>
      </c>
      <c r="C29" s="2" t="s">
        <v>10</v>
      </c>
      <c r="D29" s="2">
        <v>30</v>
      </c>
      <c r="E29" s="31"/>
      <c r="F29" s="19"/>
      <c r="G29" s="2">
        <v>8</v>
      </c>
      <c r="H29" s="50"/>
      <c r="I29" s="12"/>
      <c r="J29" s="47"/>
    </row>
    <row r="30" spans="1:10" ht="13.5" thickBot="1">
      <c r="A30" s="4">
        <v>3</v>
      </c>
      <c r="B30" s="65" t="s">
        <v>12</v>
      </c>
      <c r="C30" s="13" t="s">
        <v>10</v>
      </c>
      <c r="D30" s="13">
        <v>15</v>
      </c>
      <c r="E30" s="34"/>
      <c r="F30" s="19"/>
      <c r="G30" s="2">
        <v>8</v>
      </c>
      <c r="H30" s="50"/>
      <c r="I30" s="14"/>
      <c r="J30" s="48"/>
    </row>
    <row r="31" spans="1:10" ht="53.25" customHeight="1">
      <c r="A31" s="63" t="s">
        <v>111</v>
      </c>
      <c r="B31" s="577" t="s">
        <v>168</v>
      </c>
      <c r="C31" s="561"/>
      <c r="D31" s="561"/>
      <c r="E31" s="561"/>
      <c r="F31" s="561"/>
      <c r="G31" s="561"/>
      <c r="H31" s="561"/>
      <c r="I31" s="561"/>
      <c r="J31" s="562"/>
    </row>
    <row r="32" spans="1:10" ht="12.75">
      <c r="A32" s="68">
        <v>1</v>
      </c>
      <c r="B32" s="64" t="s">
        <v>17</v>
      </c>
      <c r="C32" s="10" t="s">
        <v>10</v>
      </c>
      <c r="D32" s="10">
        <v>8</v>
      </c>
      <c r="E32" s="36"/>
      <c r="F32" s="159"/>
      <c r="G32" s="2">
        <v>8</v>
      </c>
      <c r="H32" s="49"/>
      <c r="I32" s="11"/>
      <c r="J32" s="46"/>
    </row>
    <row r="33" spans="1:10" ht="12.75">
      <c r="A33" s="69">
        <v>2</v>
      </c>
      <c r="B33" s="64" t="s">
        <v>22</v>
      </c>
      <c r="C33" s="10" t="s">
        <v>10</v>
      </c>
      <c r="D33" s="10">
        <v>8</v>
      </c>
      <c r="E33" s="36"/>
      <c r="F33" s="159"/>
      <c r="G33" s="2">
        <v>8</v>
      </c>
      <c r="H33" s="49"/>
      <c r="I33" s="12"/>
      <c r="J33" s="47"/>
    </row>
    <row r="34" spans="1:10" ht="12.75">
      <c r="A34" s="70">
        <v>3</v>
      </c>
      <c r="B34" s="64" t="s">
        <v>23</v>
      </c>
      <c r="C34" s="10" t="s">
        <v>10</v>
      </c>
      <c r="D34" s="10">
        <v>8</v>
      </c>
      <c r="E34" s="36"/>
      <c r="F34" s="159"/>
      <c r="G34" s="2">
        <v>8</v>
      </c>
      <c r="H34" s="49"/>
      <c r="I34" s="12"/>
      <c r="J34" s="47"/>
    </row>
    <row r="35" spans="1:10" ht="13.5" thickBot="1">
      <c r="A35" s="4">
        <v>4</v>
      </c>
      <c r="B35" s="65" t="s">
        <v>12</v>
      </c>
      <c r="C35" s="13" t="s">
        <v>10</v>
      </c>
      <c r="D35" s="13">
        <v>8</v>
      </c>
      <c r="E35" s="34"/>
      <c r="F35" s="159"/>
      <c r="G35" s="2">
        <v>8</v>
      </c>
      <c r="H35" s="49"/>
      <c r="I35" s="14"/>
      <c r="J35" s="48"/>
    </row>
    <row r="36" spans="1:10" ht="32.25" customHeight="1">
      <c r="A36" s="62" t="s">
        <v>112</v>
      </c>
      <c r="B36" s="574" t="s">
        <v>169</v>
      </c>
      <c r="C36" s="575"/>
      <c r="D36" s="575"/>
      <c r="E36" s="575"/>
      <c r="F36" s="575"/>
      <c r="G36" s="575"/>
      <c r="H36" s="575"/>
      <c r="I36" s="575"/>
      <c r="J36" s="576"/>
    </row>
    <row r="37" spans="1:10" ht="12.75">
      <c r="A37" s="68">
        <v>1</v>
      </c>
      <c r="B37" s="66" t="s">
        <v>24</v>
      </c>
      <c r="C37" s="2" t="s">
        <v>10</v>
      </c>
      <c r="D37" s="2">
        <v>6</v>
      </c>
      <c r="E37" s="31"/>
      <c r="F37" s="32"/>
      <c r="G37" s="2">
        <v>8</v>
      </c>
      <c r="H37" s="49"/>
      <c r="I37" s="3"/>
      <c r="J37" s="37"/>
    </row>
    <row r="38" spans="1:10" ht="12.75">
      <c r="A38" s="69">
        <v>2</v>
      </c>
      <c r="B38" s="66" t="s">
        <v>25</v>
      </c>
      <c r="C38" s="2" t="s">
        <v>10</v>
      </c>
      <c r="D38" s="2">
        <v>24</v>
      </c>
      <c r="E38" s="31"/>
      <c r="F38" s="32"/>
      <c r="G38" s="2">
        <v>8</v>
      </c>
      <c r="H38" s="49"/>
      <c r="I38" s="15"/>
      <c r="J38" s="51"/>
    </row>
    <row r="39" spans="1:10" ht="13.5" thickBot="1">
      <c r="A39" s="4">
        <v>3</v>
      </c>
      <c r="B39" s="67" t="s">
        <v>26</v>
      </c>
      <c r="C39" s="5" t="s">
        <v>10</v>
      </c>
      <c r="D39" s="5">
        <v>12</v>
      </c>
      <c r="E39" s="33"/>
      <c r="F39" s="32"/>
      <c r="G39" s="2">
        <v>8</v>
      </c>
      <c r="H39" s="49"/>
      <c r="I39" s="16"/>
      <c r="J39" s="52"/>
    </row>
    <row r="40" spans="1:10" ht="13.5" thickBot="1">
      <c r="A40" s="563" t="s">
        <v>444</v>
      </c>
      <c r="B40" s="558"/>
      <c r="C40" s="558"/>
      <c r="D40" s="559"/>
      <c r="E40" s="209"/>
      <c r="F40" s="210">
        <f>SUM(F6:F39)</f>
        <v>0</v>
      </c>
      <c r="G40" s="210"/>
      <c r="H40" s="210">
        <f>SUM(H6:H39)</f>
        <v>0</v>
      </c>
      <c r="I40" s="211"/>
      <c r="J40" s="212"/>
    </row>
    <row r="41" spans="1:10" ht="12.75">
      <c r="A41" s="17"/>
      <c r="B41" s="17"/>
      <c r="C41" s="17"/>
      <c r="D41" s="17"/>
      <c r="E41" s="17"/>
      <c r="F41" s="17"/>
      <c r="G41" s="17"/>
      <c r="H41" s="17"/>
      <c r="I41" s="17"/>
      <c r="J41" s="17"/>
    </row>
    <row r="42" spans="1:10" ht="12.75">
      <c r="A42" s="24" t="s">
        <v>325</v>
      </c>
      <c r="B42" s="22"/>
      <c r="C42" s="22"/>
      <c r="D42" s="22"/>
      <c r="E42" s="22"/>
      <c r="F42" s="22"/>
      <c r="G42" s="22"/>
      <c r="H42" s="22"/>
      <c r="I42" s="22"/>
      <c r="J42" s="22"/>
    </row>
    <row r="43" spans="1:10" ht="12.75">
      <c r="A43" s="22" t="s">
        <v>132</v>
      </c>
      <c r="B43" s="22"/>
      <c r="C43" s="22"/>
      <c r="D43" s="22"/>
      <c r="E43" s="22"/>
      <c r="F43" s="22"/>
      <c r="G43" s="22"/>
      <c r="H43" s="22"/>
      <c r="I43" s="22"/>
      <c r="J43" s="22"/>
    </row>
    <row r="44" spans="1:10" ht="12.75">
      <c r="A44" s="24" t="s">
        <v>326</v>
      </c>
      <c r="B44" s="22"/>
      <c r="C44" s="22"/>
      <c r="D44" s="22"/>
      <c r="E44" s="22"/>
      <c r="F44" s="22"/>
      <c r="G44" s="22"/>
      <c r="H44" s="22"/>
      <c r="I44" s="22"/>
      <c r="J44" s="22"/>
    </row>
    <row r="45" spans="1:10" ht="12.75">
      <c r="A45" s="22" t="s">
        <v>132</v>
      </c>
      <c r="B45" s="22"/>
      <c r="C45" s="22"/>
      <c r="D45" s="22"/>
      <c r="E45" s="22"/>
      <c r="F45" s="22"/>
      <c r="G45" s="22"/>
      <c r="H45" s="22"/>
      <c r="I45" s="22"/>
      <c r="J45" s="22"/>
    </row>
    <row r="46" spans="1:10" ht="21.75" customHeight="1">
      <c r="A46" s="566" t="s">
        <v>364</v>
      </c>
      <c r="B46" s="567"/>
      <c r="C46" s="567"/>
      <c r="D46" s="567"/>
      <c r="E46" s="567"/>
      <c r="F46" s="567"/>
      <c r="G46" s="567"/>
      <c r="H46" s="567"/>
      <c r="I46" s="567"/>
      <c r="J46" s="567"/>
    </row>
    <row r="47" spans="1:10" ht="26.25" customHeight="1">
      <c r="A47" s="120" t="s">
        <v>418</v>
      </c>
      <c r="B47" s="565" t="s">
        <v>421</v>
      </c>
      <c r="C47" s="565"/>
      <c r="D47" s="565"/>
      <c r="E47" s="565"/>
      <c r="F47" s="565"/>
      <c r="G47" s="565"/>
      <c r="H47" s="565"/>
      <c r="I47" s="565"/>
      <c r="J47" s="565"/>
    </row>
    <row r="48" spans="1:10" ht="37.5" customHeight="1">
      <c r="A48" s="120" t="s">
        <v>419</v>
      </c>
      <c r="B48" s="565" t="s">
        <v>422</v>
      </c>
      <c r="C48" s="565"/>
      <c r="D48" s="565"/>
      <c r="E48" s="565"/>
      <c r="F48" s="565"/>
      <c r="G48" s="565"/>
      <c r="H48" s="565"/>
      <c r="I48" s="565"/>
      <c r="J48" s="565"/>
    </row>
    <row r="49" spans="1:10" ht="12" customHeight="1">
      <c r="A49" s="217" t="s">
        <v>410</v>
      </c>
      <c r="B49" s="565" t="s">
        <v>124</v>
      </c>
      <c r="C49" s="565"/>
      <c r="D49" s="565"/>
      <c r="E49" s="565"/>
      <c r="F49" s="565"/>
      <c r="G49" s="565"/>
      <c r="H49" s="565"/>
      <c r="I49" s="565"/>
      <c r="J49" s="565"/>
    </row>
    <row r="50" spans="1:10" ht="25.5" customHeight="1">
      <c r="A50" s="217" t="s">
        <v>387</v>
      </c>
      <c r="B50" s="565" t="s">
        <v>341</v>
      </c>
      <c r="C50" s="565"/>
      <c r="D50" s="565"/>
      <c r="E50" s="565"/>
      <c r="F50" s="565"/>
      <c r="G50" s="565"/>
      <c r="H50" s="565"/>
      <c r="I50" s="565"/>
      <c r="J50" s="565"/>
    </row>
    <row r="51" spans="1:10" ht="28.5" customHeight="1">
      <c r="A51" s="22"/>
      <c r="B51" s="22"/>
      <c r="C51" s="22"/>
      <c r="D51" s="22"/>
      <c r="E51" s="22"/>
      <c r="F51" s="22" t="s">
        <v>134</v>
      </c>
      <c r="G51" s="1"/>
      <c r="H51" s="22"/>
      <c r="I51" s="22"/>
      <c r="J51" s="22"/>
    </row>
    <row r="52" spans="1:10" ht="27.75" customHeight="1">
      <c r="A52" s="22"/>
      <c r="B52" s="158"/>
      <c r="C52" s="22"/>
      <c r="D52" s="22"/>
      <c r="E52" s="22"/>
      <c r="F52" s="564" t="s">
        <v>135</v>
      </c>
      <c r="G52" s="564"/>
      <c r="H52" s="564"/>
      <c r="I52" s="564"/>
      <c r="J52" s="177"/>
    </row>
    <row r="54" ht="28.5" customHeight="1"/>
  </sheetData>
  <sheetProtection/>
  <mergeCells count="15">
    <mergeCell ref="B20:J20"/>
    <mergeCell ref="A1:J1"/>
    <mergeCell ref="B6:J6"/>
    <mergeCell ref="B10:J10"/>
    <mergeCell ref="B14:J14"/>
    <mergeCell ref="F52:I52"/>
    <mergeCell ref="A46:J46"/>
    <mergeCell ref="B27:J27"/>
    <mergeCell ref="B31:J31"/>
    <mergeCell ref="B36:J36"/>
    <mergeCell ref="A40:D40"/>
    <mergeCell ref="B49:J49"/>
    <mergeCell ref="B50:J50"/>
    <mergeCell ref="B47:J47"/>
    <mergeCell ref="B48:J48"/>
  </mergeCells>
  <printOptions horizontalCentered="1"/>
  <pageMargins left="0.2755905511811024" right="0.31496062992125984" top="0.7874015748031497" bottom="0.6692913385826772" header="0.5118110236220472" footer="0.35433070866141736"/>
  <pageSetup horizontalDpi="600" verticalDpi="600" orientation="landscape" paperSize="9" scale="95" r:id="rId1"/>
  <headerFooter alignWithMargins="0">
    <oddHeader>&amp;CZał. "1A" do SIWZ Formularz asortymentowo - cenowy&amp;RSPZOZ_NT/DZP/PN/14/18</oddHeader>
    <oddFooter>&amp;C  &amp;A  Strona &amp;P</oddFooter>
  </headerFooter>
</worksheet>
</file>

<file path=xl/worksheets/sheet4.xml><?xml version="1.0" encoding="utf-8"?>
<worksheet xmlns="http://schemas.openxmlformats.org/spreadsheetml/2006/main" xmlns:r="http://schemas.openxmlformats.org/officeDocument/2006/relationships">
  <dimension ref="A1:J27"/>
  <sheetViews>
    <sheetView zoomScale="120" zoomScaleNormal="120" zoomScalePageLayoutView="0" workbookViewId="0" topLeftCell="A10">
      <selection activeCell="B25" sqref="B25:J25"/>
    </sheetView>
  </sheetViews>
  <sheetFormatPr defaultColWidth="9.140625" defaultRowHeight="12.75"/>
  <cols>
    <col min="1" max="1" width="4.00390625" style="0" customWidth="1"/>
    <col min="2" max="2" width="64.28125" style="0" customWidth="1"/>
    <col min="3" max="3" width="5.28125" style="0" customWidth="1"/>
    <col min="4" max="4" width="6.8515625" style="0" customWidth="1"/>
    <col min="5" max="5" width="10.57421875" style="0" customWidth="1"/>
    <col min="6" max="6" width="12.28125" style="0" customWidth="1"/>
    <col min="7" max="7" width="6.8515625" style="0" customWidth="1"/>
    <col min="8" max="8" width="12.8515625" style="0" customWidth="1"/>
    <col min="9" max="9" width="13.7109375" style="0" customWidth="1"/>
  </cols>
  <sheetData>
    <row r="1" spans="1:2" ht="14.25">
      <c r="A1" s="306" t="s">
        <v>347</v>
      </c>
      <c r="B1" s="280"/>
    </row>
    <row r="2" spans="1:10" ht="18.75" customHeight="1">
      <c r="A2" s="580" t="s">
        <v>293</v>
      </c>
      <c r="B2" s="580"/>
      <c r="C2" s="580"/>
      <c r="D2" s="580"/>
      <c r="E2" s="580"/>
      <c r="F2" s="580"/>
      <c r="G2" s="580"/>
      <c r="H2" s="580"/>
      <c r="I2" s="580"/>
      <c r="J2" s="580"/>
    </row>
    <row r="3" spans="1:10" ht="3.75" customHeight="1">
      <c r="A3" s="585"/>
      <c r="B3" s="585"/>
      <c r="C3" s="585"/>
      <c r="D3" s="585"/>
      <c r="E3" s="585"/>
      <c r="F3" s="585"/>
      <c r="G3" s="585"/>
      <c r="H3" s="585"/>
      <c r="I3" s="585"/>
      <c r="J3" s="585"/>
    </row>
    <row r="4" spans="1:10" ht="77.25" customHeight="1">
      <c r="A4" s="581" t="s">
        <v>438</v>
      </c>
      <c r="B4" s="581"/>
      <c r="C4" s="581"/>
      <c r="D4" s="581"/>
      <c r="E4" s="581"/>
      <c r="F4" s="581"/>
      <c r="G4" s="581"/>
      <c r="H4" s="581"/>
      <c r="I4" s="581"/>
      <c r="J4" s="581"/>
    </row>
    <row r="5" spans="1:10" ht="3" customHeight="1" thickBot="1">
      <c r="A5" s="29"/>
      <c r="B5" s="23"/>
      <c r="C5" s="23"/>
      <c r="D5" s="23"/>
      <c r="E5" s="23"/>
      <c r="F5" s="23"/>
      <c r="G5" s="23"/>
      <c r="H5" s="23"/>
      <c r="I5" s="23"/>
      <c r="J5" s="23"/>
    </row>
    <row r="6" spans="1:10" ht="33.75">
      <c r="A6" s="138" t="s">
        <v>175</v>
      </c>
      <c r="B6" s="139" t="s">
        <v>170</v>
      </c>
      <c r="C6" s="139" t="s">
        <v>439</v>
      </c>
      <c r="D6" s="139" t="s">
        <v>8</v>
      </c>
      <c r="E6" s="128" t="s">
        <v>440</v>
      </c>
      <c r="F6" s="128" t="s">
        <v>165</v>
      </c>
      <c r="G6" s="128" t="s">
        <v>172</v>
      </c>
      <c r="H6" s="40" t="s">
        <v>46</v>
      </c>
      <c r="I6" s="128" t="s">
        <v>164</v>
      </c>
      <c r="J6" s="140" t="s">
        <v>173</v>
      </c>
    </row>
    <row r="7" spans="1:10" ht="13.5" thickBot="1">
      <c r="A7" s="141">
        <v>1</v>
      </c>
      <c r="B7" s="142">
        <v>2</v>
      </c>
      <c r="C7" s="142">
        <v>3</v>
      </c>
      <c r="D7" s="142">
        <v>4</v>
      </c>
      <c r="E7" s="142">
        <v>5</v>
      </c>
      <c r="F7" s="142">
        <v>6</v>
      </c>
      <c r="G7" s="142">
        <v>7</v>
      </c>
      <c r="H7" s="142">
        <v>8</v>
      </c>
      <c r="I7" s="142">
        <v>9</v>
      </c>
      <c r="J7" s="143">
        <v>10</v>
      </c>
    </row>
    <row r="8" spans="1:10" ht="34.5" customHeight="1">
      <c r="A8" s="144">
        <v>1</v>
      </c>
      <c r="B8" s="178" t="s">
        <v>310</v>
      </c>
      <c r="C8" s="145" t="s">
        <v>10</v>
      </c>
      <c r="D8" s="145">
        <v>150</v>
      </c>
      <c r="E8" s="146"/>
      <c r="F8" s="545"/>
      <c r="G8" s="546">
        <v>8</v>
      </c>
      <c r="H8" s="545"/>
      <c r="I8" s="145"/>
      <c r="J8" s="147"/>
    </row>
    <row r="9" spans="1:10" ht="37.5" customHeight="1">
      <c r="A9" s="148">
        <v>2</v>
      </c>
      <c r="B9" s="169" t="s">
        <v>311</v>
      </c>
      <c r="C9" s="25" t="s">
        <v>10</v>
      </c>
      <c r="D9" s="25">
        <v>150</v>
      </c>
      <c r="E9" s="27"/>
      <c r="F9" s="27"/>
      <c r="G9" s="25">
        <v>8</v>
      </c>
      <c r="H9" s="27"/>
      <c r="I9" s="25"/>
      <c r="J9" s="149"/>
    </row>
    <row r="10" spans="1:10" ht="56.25" customHeight="1">
      <c r="A10" s="148">
        <v>3</v>
      </c>
      <c r="B10" s="169" t="s">
        <v>312</v>
      </c>
      <c r="C10" s="25" t="s">
        <v>10</v>
      </c>
      <c r="D10" s="25">
        <v>150</v>
      </c>
      <c r="E10" s="27"/>
      <c r="F10" s="549"/>
      <c r="G10" s="219">
        <v>8</v>
      </c>
      <c r="H10" s="549"/>
      <c r="I10" s="25"/>
      <c r="J10" s="149"/>
    </row>
    <row r="11" spans="1:10" ht="37.5" customHeight="1">
      <c r="A11" s="150">
        <v>4</v>
      </c>
      <c r="B11" s="179" t="s">
        <v>313</v>
      </c>
      <c r="C11" s="151" t="s">
        <v>10</v>
      </c>
      <c r="D11" s="151">
        <v>150</v>
      </c>
      <c r="E11" s="152"/>
      <c r="F11" s="27"/>
      <c r="G11" s="25">
        <v>8</v>
      </c>
      <c r="H11" s="27"/>
      <c r="I11" s="151"/>
      <c r="J11" s="153"/>
    </row>
    <row r="12" spans="1:10" ht="17.25">
      <c r="A12" s="148">
        <v>5</v>
      </c>
      <c r="B12" s="169" t="s">
        <v>414</v>
      </c>
      <c r="C12" s="26" t="s">
        <v>10</v>
      </c>
      <c r="D12" s="26">
        <v>300</v>
      </c>
      <c r="E12" s="275"/>
      <c r="F12" s="27"/>
      <c r="G12" s="25">
        <v>8</v>
      </c>
      <c r="H12" s="27"/>
      <c r="I12" s="393"/>
      <c r="J12" s="149"/>
    </row>
    <row r="13" spans="1:10" ht="13.5" thickBot="1">
      <c r="A13" s="150">
        <v>6</v>
      </c>
      <c r="B13" s="179" t="s">
        <v>194</v>
      </c>
      <c r="C13" s="221" t="s">
        <v>100</v>
      </c>
      <c r="D13" s="151">
        <v>150</v>
      </c>
      <c r="E13" s="152"/>
      <c r="F13" s="547"/>
      <c r="G13" s="219">
        <v>8</v>
      </c>
      <c r="H13" s="547"/>
      <c r="I13" s="219"/>
      <c r="J13" s="220"/>
    </row>
    <row r="14" spans="1:10" ht="13.5" thickBot="1">
      <c r="A14" s="582" t="s">
        <v>116</v>
      </c>
      <c r="B14" s="583"/>
      <c r="C14" s="583"/>
      <c r="D14" s="583"/>
      <c r="E14" s="584"/>
      <c r="F14" s="312">
        <f>SUM(F8:F13)</f>
        <v>0</v>
      </c>
      <c r="G14" s="312"/>
      <c r="H14" s="312">
        <f>SUM(H8:H13)</f>
        <v>0</v>
      </c>
      <c r="I14" s="313"/>
      <c r="J14" s="314"/>
    </row>
    <row r="15" spans="1:10" ht="12.75">
      <c r="A15" s="24" t="s">
        <v>212</v>
      </c>
      <c r="B15" s="22"/>
      <c r="C15" s="22"/>
      <c r="D15" s="22"/>
      <c r="E15" s="22"/>
      <c r="F15" s="22"/>
      <c r="G15" s="22"/>
      <c r="H15" s="22"/>
      <c r="I15" s="22"/>
      <c r="J15" s="22"/>
    </row>
    <row r="16" spans="1:10" ht="12.75">
      <c r="A16" s="22" t="s">
        <v>132</v>
      </c>
      <c r="B16" s="22"/>
      <c r="C16" s="22"/>
      <c r="D16" s="22"/>
      <c r="E16" s="22"/>
      <c r="F16" s="22"/>
      <c r="G16" s="22"/>
      <c r="H16" s="22"/>
      <c r="I16" s="22"/>
      <c r="J16" s="22"/>
    </row>
    <row r="17" spans="1:10" ht="12.75">
      <c r="A17" s="24" t="s">
        <v>213</v>
      </c>
      <c r="B17" s="22"/>
      <c r="C17" s="22"/>
      <c r="D17" s="22"/>
      <c r="E17" s="22"/>
      <c r="F17" s="22"/>
      <c r="G17" s="22"/>
      <c r="H17" s="22"/>
      <c r="I17" s="22"/>
      <c r="J17" s="22"/>
    </row>
    <row r="18" spans="1:10" ht="12.75">
      <c r="A18" s="22" t="s">
        <v>132</v>
      </c>
      <c r="B18" s="22"/>
      <c r="C18" s="22"/>
      <c r="D18" s="22"/>
      <c r="E18" s="22"/>
      <c r="F18" s="22"/>
      <c r="G18" s="22"/>
      <c r="H18" s="22"/>
      <c r="I18" s="22"/>
      <c r="J18" s="22"/>
    </row>
    <row r="19" spans="1:10" ht="15" customHeight="1">
      <c r="A19" s="560" t="s">
        <v>251</v>
      </c>
      <c r="B19" s="578"/>
      <c r="C19" s="578"/>
      <c r="D19" s="578"/>
      <c r="E19" s="578"/>
      <c r="F19" s="578"/>
      <c r="G19" s="578"/>
      <c r="H19" s="578"/>
      <c r="I19" s="578"/>
      <c r="J19" s="578"/>
    </row>
    <row r="20" spans="1:10" ht="23.25" customHeight="1">
      <c r="A20" s="343" t="s">
        <v>418</v>
      </c>
      <c r="B20" s="565" t="s">
        <v>421</v>
      </c>
      <c r="C20" s="565"/>
      <c r="D20" s="565"/>
      <c r="E20" s="565"/>
      <c r="F20" s="565"/>
      <c r="G20" s="565"/>
      <c r="H20" s="565"/>
      <c r="I20" s="565"/>
      <c r="J20" s="565"/>
    </row>
    <row r="21" spans="1:10" ht="37.5" customHeight="1">
      <c r="A21" s="343" t="s">
        <v>419</v>
      </c>
      <c r="B21" s="565" t="s">
        <v>422</v>
      </c>
      <c r="C21" s="565"/>
      <c r="D21" s="565"/>
      <c r="E21" s="565"/>
      <c r="F21" s="565"/>
      <c r="G21" s="565"/>
      <c r="H21" s="565"/>
      <c r="I21" s="565"/>
      <c r="J21" s="565"/>
    </row>
    <row r="22" spans="1:10" ht="15" customHeight="1">
      <c r="A22" s="343" t="s">
        <v>410</v>
      </c>
      <c r="B22" s="579" t="s">
        <v>146</v>
      </c>
      <c r="C22" s="579"/>
      <c r="D22" s="579"/>
      <c r="E22" s="579"/>
      <c r="F22" s="579"/>
      <c r="G22" s="579"/>
      <c r="H22" s="579"/>
      <c r="I22" s="579"/>
      <c r="J22" s="579"/>
    </row>
    <row r="23" spans="1:10" ht="23.25" customHeight="1">
      <c r="A23" s="343" t="s">
        <v>387</v>
      </c>
      <c r="B23" s="579" t="s">
        <v>423</v>
      </c>
      <c r="C23" s="579"/>
      <c r="D23" s="579"/>
      <c r="E23" s="579"/>
      <c r="F23" s="579"/>
      <c r="G23" s="579"/>
      <c r="H23" s="579"/>
      <c r="I23" s="579"/>
      <c r="J23" s="579"/>
    </row>
    <row r="24" spans="1:10" ht="11.25" customHeight="1">
      <c r="A24" s="343" t="s">
        <v>366</v>
      </c>
      <c r="B24" s="579" t="s">
        <v>365</v>
      </c>
      <c r="C24" s="579"/>
      <c r="D24" s="579"/>
      <c r="E24" s="579"/>
      <c r="F24" s="579"/>
      <c r="G24" s="579"/>
      <c r="H24" s="579"/>
      <c r="I24" s="579"/>
      <c r="J24" s="579"/>
    </row>
    <row r="25" spans="1:10" ht="27" customHeight="1">
      <c r="A25" s="217" t="s">
        <v>141</v>
      </c>
      <c r="B25" s="565" t="s">
        <v>341</v>
      </c>
      <c r="C25" s="565"/>
      <c r="D25" s="565"/>
      <c r="E25" s="565"/>
      <c r="F25" s="565"/>
      <c r="G25" s="565"/>
      <c r="H25" s="565"/>
      <c r="I25" s="565"/>
      <c r="J25" s="565"/>
    </row>
    <row r="26" spans="1:10" ht="15.75" customHeight="1">
      <c r="A26" s="155"/>
      <c r="B26" s="216"/>
      <c r="C26" s="216"/>
      <c r="D26" s="216"/>
      <c r="E26" s="216"/>
      <c r="F26" s="216"/>
      <c r="G26" s="22" t="s">
        <v>134</v>
      </c>
      <c r="H26" s="22"/>
      <c r="I26" s="22"/>
      <c r="J26" s="22"/>
    </row>
    <row r="27" spans="1:10" ht="21" customHeight="1">
      <c r="A27" s="22"/>
      <c r="B27" s="22"/>
      <c r="C27" s="22"/>
      <c r="D27" s="22"/>
      <c r="E27" s="22"/>
      <c r="F27" s="22"/>
      <c r="G27" s="564" t="s">
        <v>135</v>
      </c>
      <c r="H27" s="564"/>
      <c r="I27" s="564"/>
      <c r="J27" s="564"/>
    </row>
    <row r="29" ht="25.5" customHeight="1"/>
  </sheetData>
  <sheetProtection/>
  <mergeCells count="12">
    <mergeCell ref="A2:J2"/>
    <mergeCell ref="A4:J4"/>
    <mergeCell ref="A14:E14"/>
    <mergeCell ref="A3:J3"/>
    <mergeCell ref="G27:J27"/>
    <mergeCell ref="A19:J19"/>
    <mergeCell ref="B23:J23"/>
    <mergeCell ref="B20:J20"/>
    <mergeCell ref="B21:J21"/>
    <mergeCell ref="B25:J25"/>
    <mergeCell ref="B22:J22"/>
    <mergeCell ref="B24:J24"/>
  </mergeCells>
  <printOptions horizontalCentered="1"/>
  <pageMargins left="0.2755905511811024" right="0.35433070866141736" top="0.5905511811023623" bottom="0.3937007874015748" header="0.35433070866141736" footer="0.2362204724409449"/>
  <pageSetup horizontalDpi="600" verticalDpi="600" orientation="landscape" paperSize="9" scale="90" r:id="rId1"/>
  <headerFooter alignWithMargins="0">
    <oddHeader>&amp;CZał. "1A" do SIWZ Formularz asortymentowo - cenowy&amp;RSPZOZ_NT/DZP/PN/14/18</oddHeader>
    <oddFooter>&amp;C&amp;A  Strona &amp;P</oddFooter>
  </headerFooter>
</worksheet>
</file>

<file path=xl/worksheets/sheet5.xml><?xml version="1.0" encoding="utf-8"?>
<worksheet xmlns="http://schemas.openxmlformats.org/spreadsheetml/2006/main" xmlns:r="http://schemas.openxmlformats.org/officeDocument/2006/relationships">
  <dimension ref="A1:J26"/>
  <sheetViews>
    <sheetView zoomScale="120" zoomScaleNormal="120" zoomScalePageLayoutView="0" workbookViewId="0" topLeftCell="A7">
      <selection activeCell="B21" sqref="B21:J21"/>
    </sheetView>
  </sheetViews>
  <sheetFormatPr defaultColWidth="9.140625" defaultRowHeight="12.75"/>
  <cols>
    <col min="1" max="1" width="3.57421875" style="0" customWidth="1"/>
    <col min="2" max="2" width="66.14062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5">
      <c r="A1" s="586" t="s">
        <v>347</v>
      </c>
      <c r="B1" s="586"/>
      <c r="C1" s="586"/>
      <c r="D1" s="586"/>
      <c r="E1" s="586"/>
      <c r="F1" s="586"/>
      <c r="G1" s="586"/>
      <c r="H1" s="586"/>
      <c r="I1" s="586"/>
      <c r="J1" s="586"/>
    </row>
    <row r="2" spans="1:10" ht="5.25" customHeight="1">
      <c r="A2" s="587"/>
      <c r="B2" s="587"/>
      <c r="C2" s="587"/>
      <c r="D2" s="587"/>
      <c r="E2" s="587"/>
      <c r="F2" s="587"/>
      <c r="G2" s="587"/>
      <c r="H2" s="587"/>
      <c r="I2" s="587"/>
      <c r="J2" s="587"/>
    </row>
    <row r="3" spans="1:10" ht="15" customHeight="1">
      <c r="A3" s="205" t="s">
        <v>294</v>
      </c>
      <c r="B3" s="205"/>
      <c r="C3" s="205"/>
      <c r="D3" s="205"/>
      <c r="E3" s="205"/>
      <c r="F3" s="205"/>
      <c r="G3" s="205"/>
      <c r="H3" s="205"/>
      <c r="I3" s="205"/>
      <c r="J3" s="205"/>
    </row>
    <row r="4" spans="1:10" ht="3" customHeight="1">
      <c r="A4" s="588"/>
      <c r="B4" s="588"/>
      <c r="C4" s="588"/>
      <c r="D4" s="588"/>
      <c r="E4" s="588"/>
      <c r="F4" s="588"/>
      <c r="G4" s="588"/>
      <c r="H4" s="588"/>
      <c r="I4" s="588"/>
      <c r="J4" s="588"/>
    </row>
    <row r="5" spans="1:10" ht="3" customHeight="1" thickBot="1">
      <c r="A5" s="22"/>
      <c r="B5" s="22"/>
      <c r="C5" s="22"/>
      <c r="D5" s="22"/>
      <c r="E5" s="22"/>
      <c r="F5" s="22"/>
      <c r="G5" s="22"/>
      <c r="H5" s="22"/>
      <c r="I5" s="22"/>
      <c r="J5" s="22"/>
    </row>
    <row r="6" spans="1:10" ht="48">
      <c r="A6" s="86" t="s">
        <v>175</v>
      </c>
      <c r="B6" s="87" t="s">
        <v>170</v>
      </c>
      <c r="C6" s="87" t="s">
        <v>7</v>
      </c>
      <c r="D6" s="87" t="s">
        <v>8</v>
      </c>
      <c r="E6" s="88" t="s">
        <v>171</v>
      </c>
      <c r="F6" s="88" t="s">
        <v>182</v>
      </c>
      <c r="G6" s="88" t="s">
        <v>172</v>
      </c>
      <c r="H6" s="88" t="s">
        <v>45</v>
      </c>
      <c r="I6" s="88" t="s">
        <v>164</v>
      </c>
      <c r="J6" s="89" t="s">
        <v>173</v>
      </c>
    </row>
    <row r="7" spans="1:10" ht="13.5" thickBot="1">
      <c r="A7" s="56">
        <v>1</v>
      </c>
      <c r="B7" s="57">
        <v>2</v>
      </c>
      <c r="C7" s="58">
        <v>3</v>
      </c>
      <c r="D7" s="58">
        <v>4</v>
      </c>
      <c r="E7" s="58">
        <v>5</v>
      </c>
      <c r="F7" s="58">
        <v>6</v>
      </c>
      <c r="G7" s="58">
        <v>7</v>
      </c>
      <c r="H7" s="58">
        <v>8</v>
      </c>
      <c r="I7" s="58">
        <v>9</v>
      </c>
      <c r="J7" s="59">
        <v>10</v>
      </c>
    </row>
    <row r="8" spans="1:10" ht="69" customHeight="1">
      <c r="A8" s="90">
        <v>1</v>
      </c>
      <c r="B8" s="168" t="s">
        <v>357</v>
      </c>
      <c r="C8" s="26" t="s">
        <v>10</v>
      </c>
      <c r="D8" s="26">
        <v>200</v>
      </c>
      <c r="E8" s="27"/>
      <c r="F8" s="27"/>
      <c r="G8" s="25">
        <v>8</v>
      </c>
      <c r="H8" s="27"/>
      <c r="I8" s="61"/>
      <c r="J8" s="91"/>
    </row>
    <row r="9" spans="1:10" ht="24.75" customHeight="1">
      <c r="A9" s="90">
        <v>2</v>
      </c>
      <c r="B9" s="169" t="s">
        <v>358</v>
      </c>
      <c r="C9" s="26" t="s">
        <v>10</v>
      </c>
      <c r="D9" s="26">
        <v>200</v>
      </c>
      <c r="E9" s="27"/>
      <c r="F9" s="27"/>
      <c r="G9" s="25">
        <v>8</v>
      </c>
      <c r="H9" s="27"/>
      <c r="I9" s="61"/>
      <c r="J9" s="91"/>
    </row>
    <row r="10" spans="1:10" ht="70.5" customHeight="1">
      <c r="A10" s="90">
        <v>3</v>
      </c>
      <c r="B10" s="170" t="s">
        <v>359</v>
      </c>
      <c r="C10" s="26" t="s">
        <v>10</v>
      </c>
      <c r="D10" s="26">
        <v>200</v>
      </c>
      <c r="E10" s="27"/>
      <c r="F10" s="27"/>
      <c r="G10" s="25">
        <v>8</v>
      </c>
      <c r="H10" s="27"/>
      <c r="I10" s="61"/>
      <c r="J10" s="91"/>
    </row>
    <row r="11" spans="1:10" ht="27" customHeight="1">
      <c r="A11" s="90">
        <v>4</v>
      </c>
      <c r="B11" s="171" t="s">
        <v>360</v>
      </c>
      <c r="C11" s="26" t="s">
        <v>10</v>
      </c>
      <c r="D11" s="26">
        <v>200</v>
      </c>
      <c r="E11" s="27"/>
      <c r="F11" s="27"/>
      <c r="G11" s="25">
        <v>8</v>
      </c>
      <c r="H11" s="27"/>
      <c r="I11" s="61"/>
      <c r="J11" s="91"/>
    </row>
    <row r="12" spans="1:10" ht="21" customHeight="1" thickBot="1">
      <c r="A12" s="92">
        <v>5</v>
      </c>
      <c r="B12" s="172" t="s">
        <v>361</v>
      </c>
      <c r="C12" s="93" t="s">
        <v>10</v>
      </c>
      <c r="D12" s="93">
        <v>40</v>
      </c>
      <c r="E12" s="94"/>
      <c r="F12" s="27"/>
      <c r="G12" s="25">
        <v>8</v>
      </c>
      <c r="H12" s="27"/>
      <c r="I12" s="96"/>
      <c r="J12" s="97"/>
    </row>
    <row r="13" spans="1:10" ht="15.75" thickBot="1">
      <c r="A13" s="589" t="s">
        <v>354</v>
      </c>
      <c r="B13" s="590"/>
      <c r="C13" s="590"/>
      <c r="D13" s="590"/>
      <c r="E13" s="591"/>
      <c r="F13" s="315">
        <f>SUM(F8:F12)</f>
        <v>0</v>
      </c>
      <c r="G13" s="316"/>
      <c r="H13" s="315">
        <f>SUM(H8:H12)</f>
        <v>0</v>
      </c>
      <c r="I13" s="316"/>
      <c r="J13" s="317"/>
    </row>
    <row r="14" spans="1:10" ht="14.25" customHeight="1">
      <c r="A14" s="24" t="s">
        <v>161</v>
      </c>
      <c r="B14" s="22"/>
      <c r="C14" s="22"/>
      <c r="D14" s="22"/>
      <c r="E14" s="22"/>
      <c r="F14" s="22"/>
      <c r="G14" s="22"/>
      <c r="H14" s="22"/>
      <c r="I14" s="22"/>
      <c r="J14" s="22"/>
    </row>
    <row r="15" spans="1:10" ht="12.75">
      <c r="A15" s="22" t="s">
        <v>132</v>
      </c>
      <c r="B15" s="22"/>
      <c r="C15" s="22"/>
      <c r="D15" s="22"/>
      <c r="E15" s="22"/>
      <c r="F15" s="22"/>
      <c r="G15" s="22"/>
      <c r="H15" s="22"/>
      <c r="I15" s="22"/>
      <c r="J15" s="22"/>
    </row>
    <row r="16" spans="1:10" ht="12.75">
      <c r="A16" s="24" t="s">
        <v>162</v>
      </c>
      <c r="B16" s="22"/>
      <c r="C16" s="22"/>
      <c r="D16" s="22"/>
      <c r="E16" s="22"/>
      <c r="F16" s="22"/>
      <c r="G16" s="22"/>
      <c r="H16" s="22"/>
      <c r="I16" s="22"/>
      <c r="J16" s="22"/>
    </row>
    <row r="17" spans="1:10" ht="12.75">
      <c r="A17" s="22" t="s">
        <v>132</v>
      </c>
      <c r="B17" s="22"/>
      <c r="C17" s="22"/>
      <c r="D17" s="22"/>
      <c r="E17" s="22"/>
      <c r="F17" s="22"/>
      <c r="G17" s="22"/>
      <c r="H17" s="22"/>
      <c r="I17" s="22"/>
      <c r="J17" s="22"/>
    </row>
    <row r="18" spans="1:10" ht="18" customHeight="1">
      <c r="A18" s="566" t="s">
        <v>364</v>
      </c>
      <c r="B18" s="567"/>
      <c r="C18" s="567"/>
      <c r="D18" s="567"/>
      <c r="E18" s="567"/>
      <c r="F18" s="567"/>
      <c r="G18" s="567"/>
      <c r="H18" s="567"/>
      <c r="I18" s="567"/>
      <c r="J18" s="567"/>
    </row>
    <row r="19" spans="1:10" ht="26.25" customHeight="1">
      <c r="A19" s="120" t="s">
        <v>418</v>
      </c>
      <c r="B19" s="565" t="s">
        <v>421</v>
      </c>
      <c r="C19" s="565"/>
      <c r="D19" s="565"/>
      <c r="E19" s="565"/>
      <c r="F19" s="565"/>
      <c r="G19" s="565"/>
      <c r="H19" s="565"/>
      <c r="I19" s="565"/>
      <c r="J19" s="565"/>
    </row>
    <row r="20" spans="1:10" ht="36.75" customHeight="1">
      <c r="A20" s="120" t="s">
        <v>419</v>
      </c>
      <c r="B20" s="565" t="s">
        <v>422</v>
      </c>
      <c r="C20" s="565"/>
      <c r="D20" s="565"/>
      <c r="E20" s="565"/>
      <c r="F20" s="565"/>
      <c r="G20" s="565"/>
      <c r="H20" s="565"/>
      <c r="I20" s="565"/>
      <c r="J20" s="565"/>
    </row>
    <row r="21" spans="1:10" ht="13.5" customHeight="1">
      <c r="A21" s="120" t="s">
        <v>410</v>
      </c>
      <c r="B21" s="565" t="s">
        <v>145</v>
      </c>
      <c r="C21" s="565"/>
      <c r="D21" s="565"/>
      <c r="E21" s="565"/>
      <c r="F21" s="565"/>
      <c r="G21" s="565"/>
      <c r="H21" s="565"/>
      <c r="I21" s="565"/>
      <c r="J21" s="565"/>
    </row>
    <row r="22" spans="1:10" ht="22.5" customHeight="1">
      <c r="A22" s="120" t="s">
        <v>387</v>
      </c>
      <c r="B22" s="579" t="s">
        <v>423</v>
      </c>
      <c r="C22" s="579"/>
      <c r="D22" s="579"/>
      <c r="E22" s="579"/>
      <c r="F22" s="579"/>
      <c r="G22" s="579"/>
      <c r="H22" s="579"/>
      <c r="I22" s="579"/>
      <c r="J22" s="579"/>
    </row>
    <row r="23" spans="1:10" ht="13.5" customHeight="1">
      <c r="A23" s="343" t="s">
        <v>366</v>
      </c>
      <c r="B23" s="579" t="s">
        <v>365</v>
      </c>
      <c r="C23" s="579"/>
      <c r="D23" s="579"/>
      <c r="E23" s="579"/>
      <c r="F23" s="579"/>
      <c r="G23" s="579"/>
      <c r="H23" s="579"/>
      <c r="I23" s="579"/>
      <c r="J23" s="579"/>
    </row>
    <row r="24" spans="1:10" ht="24" customHeight="1">
      <c r="A24" s="217" t="s">
        <v>141</v>
      </c>
      <c r="B24" s="565" t="s">
        <v>341</v>
      </c>
      <c r="C24" s="565"/>
      <c r="D24" s="565"/>
      <c r="E24" s="565"/>
      <c r="F24" s="565"/>
      <c r="G24" s="565"/>
      <c r="H24" s="565"/>
      <c r="I24" s="565"/>
      <c r="J24" s="565"/>
    </row>
    <row r="25" spans="1:10" ht="18" customHeight="1">
      <c r="A25" s="22"/>
      <c r="B25" s="22"/>
      <c r="C25" s="22"/>
      <c r="D25" s="22"/>
      <c r="E25" s="22"/>
      <c r="F25" s="22"/>
      <c r="G25" s="22" t="s">
        <v>134</v>
      </c>
      <c r="H25" s="22"/>
      <c r="I25" s="22"/>
      <c r="J25" s="22"/>
    </row>
    <row r="26" spans="1:10" ht="18.75" customHeight="1">
      <c r="A26" s="22"/>
      <c r="B26" s="22"/>
      <c r="C26" s="22"/>
      <c r="D26" s="22"/>
      <c r="E26" s="22"/>
      <c r="F26" s="22"/>
      <c r="G26" s="564" t="s">
        <v>135</v>
      </c>
      <c r="H26" s="564"/>
      <c r="I26" s="564"/>
      <c r="J26" s="564"/>
    </row>
    <row r="29" ht="30.75" customHeight="1"/>
  </sheetData>
  <sheetProtection/>
  <mergeCells count="12">
    <mergeCell ref="A1:J1"/>
    <mergeCell ref="A2:J2"/>
    <mergeCell ref="A4:J4"/>
    <mergeCell ref="A13:E13"/>
    <mergeCell ref="G26:J26"/>
    <mergeCell ref="A18:J18"/>
    <mergeCell ref="B22:J22"/>
    <mergeCell ref="B19:J19"/>
    <mergeCell ref="B23:J23"/>
    <mergeCell ref="B24:J24"/>
    <mergeCell ref="B20:J20"/>
    <mergeCell ref="B21:J21"/>
  </mergeCells>
  <printOptions horizontalCentered="1"/>
  <pageMargins left="0.3937007874015748" right="0.3937007874015748" top="0.5905511811023623" bottom="0.5118110236220472" header="0.3937007874015748" footer="0.31496062992125984"/>
  <pageSetup horizontalDpi="600" verticalDpi="600" orientation="landscape" paperSize="9" scale="94" r:id="rId1"/>
  <headerFooter alignWithMargins="0">
    <oddHeader>&amp;CZał. "1A" do SIWZ  Formularz asortymentowo - cenowy&amp;RSPZOZ_NT/DZP/PN/14/18</oddHeader>
    <oddFooter>&amp;C&amp;A  Strona &amp;P</oddFooter>
  </headerFooter>
</worksheet>
</file>

<file path=xl/worksheets/sheet6.xml><?xml version="1.0" encoding="utf-8"?>
<worksheet xmlns="http://schemas.openxmlformats.org/spreadsheetml/2006/main" xmlns:r="http://schemas.openxmlformats.org/officeDocument/2006/relationships">
  <dimension ref="A1:J27"/>
  <sheetViews>
    <sheetView zoomScale="120" zoomScaleNormal="120" zoomScalePageLayoutView="0" workbookViewId="0" topLeftCell="A4">
      <selection activeCell="B25" sqref="B25:J25"/>
    </sheetView>
  </sheetViews>
  <sheetFormatPr defaultColWidth="9.140625" defaultRowHeight="12.75"/>
  <cols>
    <col min="1" max="1" width="4.28125" style="0" customWidth="1"/>
    <col min="2" max="2" width="57.710937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5">
      <c r="A1" s="586" t="s">
        <v>347</v>
      </c>
      <c r="B1" s="586"/>
      <c r="C1" s="586"/>
      <c r="D1" s="586"/>
      <c r="E1" s="586"/>
      <c r="F1" s="586"/>
      <c r="G1" s="586"/>
      <c r="H1" s="586"/>
      <c r="I1" s="586"/>
      <c r="J1" s="586"/>
    </row>
    <row r="2" spans="1:10" ht="3.75" customHeight="1">
      <c r="A2" s="587"/>
      <c r="B2" s="587"/>
      <c r="C2" s="587"/>
      <c r="D2" s="587"/>
      <c r="E2" s="587"/>
      <c r="F2" s="587"/>
      <c r="G2" s="587"/>
      <c r="H2" s="587"/>
      <c r="I2" s="587"/>
      <c r="J2" s="587"/>
    </row>
    <row r="3" spans="1:10" ht="12.75" customHeight="1">
      <c r="A3" s="205" t="s">
        <v>295</v>
      </c>
      <c r="B3" s="205"/>
      <c r="C3" s="205"/>
      <c r="D3" s="205"/>
      <c r="E3" s="205"/>
      <c r="F3" s="205"/>
      <c r="G3" s="205"/>
      <c r="H3" s="205"/>
      <c r="I3" s="205"/>
      <c r="J3" s="205"/>
    </row>
    <row r="4" spans="1:10" ht="0.75" customHeight="1">
      <c r="A4" s="588"/>
      <c r="B4" s="588"/>
      <c r="C4" s="588"/>
      <c r="D4" s="588"/>
      <c r="E4" s="588"/>
      <c r="F4" s="588"/>
      <c r="G4" s="588"/>
      <c r="H4" s="588"/>
      <c r="I4" s="588"/>
      <c r="J4" s="588"/>
    </row>
    <row r="5" spans="1:10" ht="3" customHeight="1" thickBot="1">
      <c r="A5" s="22"/>
      <c r="B5" s="22"/>
      <c r="C5" s="22"/>
      <c r="D5" s="22"/>
      <c r="E5" s="22"/>
      <c r="F5" s="22"/>
      <c r="G5" s="22"/>
      <c r="H5" s="22"/>
      <c r="I5" s="22"/>
      <c r="J5" s="22"/>
    </row>
    <row r="6" spans="1:10" ht="40.5">
      <c r="A6" s="86" t="s">
        <v>175</v>
      </c>
      <c r="B6" s="87" t="s">
        <v>170</v>
      </c>
      <c r="C6" s="87" t="s">
        <v>7</v>
      </c>
      <c r="D6" s="87" t="s">
        <v>8</v>
      </c>
      <c r="E6" s="88" t="s">
        <v>171</v>
      </c>
      <c r="F6" s="344" t="s">
        <v>182</v>
      </c>
      <c r="G6" s="88" t="s">
        <v>172</v>
      </c>
      <c r="H6" s="344" t="s">
        <v>334</v>
      </c>
      <c r="I6" s="344" t="s">
        <v>164</v>
      </c>
      <c r="J6" s="89" t="s">
        <v>173</v>
      </c>
    </row>
    <row r="7" spans="1:10" ht="12" customHeight="1" thickBot="1">
      <c r="A7" s="56">
        <v>1</v>
      </c>
      <c r="B7" s="57">
        <v>2</v>
      </c>
      <c r="C7" s="58">
        <v>3</v>
      </c>
      <c r="D7" s="58">
        <v>4</v>
      </c>
      <c r="E7" s="58">
        <v>5</v>
      </c>
      <c r="F7" s="58">
        <v>6</v>
      </c>
      <c r="G7" s="58">
        <v>7</v>
      </c>
      <c r="H7" s="58">
        <v>8</v>
      </c>
      <c r="I7" s="58">
        <v>9</v>
      </c>
      <c r="J7" s="59">
        <v>10</v>
      </c>
    </row>
    <row r="8" spans="1:10" ht="65.25" customHeight="1">
      <c r="A8" s="90">
        <v>1</v>
      </c>
      <c r="B8" s="170" t="s">
        <v>367</v>
      </c>
      <c r="C8" s="26" t="s">
        <v>10</v>
      </c>
      <c r="D8" s="26">
        <v>30</v>
      </c>
      <c r="E8" s="27"/>
      <c r="F8" s="27"/>
      <c r="G8" s="25">
        <v>8</v>
      </c>
      <c r="H8" s="27"/>
      <c r="I8" s="61"/>
      <c r="J8" s="91"/>
    </row>
    <row r="9" spans="1:10" ht="18.75" customHeight="1">
      <c r="A9" s="90">
        <v>2</v>
      </c>
      <c r="B9" s="170" t="s">
        <v>368</v>
      </c>
      <c r="C9" s="26" t="s">
        <v>10</v>
      </c>
      <c r="D9" s="26">
        <v>30</v>
      </c>
      <c r="E9" s="27"/>
      <c r="F9" s="27"/>
      <c r="G9" s="25">
        <v>8</v>
      </c>
      <c r="H9" s="27"/>
      <c r="I9" s="61"/>
      <c r="J9" s="91"/>
    </row>
    <row r="10" spans="1:10" ht="30">
      <c r="A10" s="90">
        <v>3</v>
      </c>
      <c r="B10" s="168" t="s">
        <v>369</v>
      </c>
      <c r="C10" s="26" t="s">
        <v>10</v>
      </c>
      <c r="D10" s="26">
        <v>30</v>
      </c>
      <c r="E10" s="27"/>
      <c r="F10" s="27"/>
      <c r="G10" s="25">
        <v>8</v>
      </c>
      <c r="H10" s="27"/>
      <c r="I10" s="61"/>
      <c r="J10" s="91"/>
    </row>
    <row r="11" spans="1:10" ht="34.5" customHeight="1">
      <c r="A11" s="90">
        <v>4</v>
      </c>
      <c r="B11" s="170" t="s">
        <v>363</v>
      </c>
      <c r="C11" s="26" t="s">
        <v>10</v>
      </c>
      <c r="D11" s="26">
        <v>30</v>
      </c>
      <c r="E11" s="27"/>
      <c r="F11" s="27"/>
      <c r="G11" s="25">
        <v>8</v>
      </c>
      <c r="H11" s="27"/>
      <c r="I11" s="61"/>
      <c r="J11" s="91"/>
    </row>
    <row r="12" spans="1:10" ht="43.5" customHeight="1">
      <c r="A12" s="90">
        <v>5</v>
      </c>
      <c r="B12" s="173" t="s">
        <v>370</v>
      </c>
      <c r="C12" s="28" t="s">
        <v>100</v>
      </c>
      <c r="D12" s="26">
        <v>30</v>
      </c>
      <c r="E12" s="27"/>
      <c r="F12" s="27"/>
      <c r="G12" s="25">
        <v>8</v>
      </c>
      <c r="H12" s="27"/>
      <c r="I12" s="61"/>
      <c r="J12" s="91"/>
    </row>
    <row r="13" spans="1:10" ht="25.5" customHeight="1" thickBot="1">
      <c r="A13" s="92">
        <v>6</v>
      </c>
      <c r="B13" s="174" t="s">
        <v>371</v>
      </c>
      <c r="C13" s="98" t="s">
        <v>100</v>
      </c>
      <c r="D13" s="95">
        <v>1</v>
      </c>
      <c r="E13" s="94"/>
      <c r="F13" s="27"/>
      <c r="G13" s="25">
        <v>8</v>
      </c>
      <c r="H13" s="27"/>
      <c r="I13" s="394"/>
      <c r="J13" s="97"/>
    </row>
    <row r="14" spans="1:10" ht="15.75" thickBot="1">
      <c r="A14" s="589" t="s">
        <v>354</v>
      </c>
      <c r="B14" s="590"/>
      <c r="C14" s="590"/>
      <c r="D14" s="590"/>
      <c r="E14" s="591"/>
      <c r="F14" s="315">
        <f>SUM(F8:F13)</f>
        <v>0</v>
      </c>
      <c r="G14" s="316"/>
      <c r="H14" s="315">
        <f>SUM(H8:H13)</f>
        <v>0</v>
      </c>
      <c r="I14" s="316"/>
      <c r="J14" s="317"/>
    </row>
    <row r="15" spans="1:10" ht="14.25" customHeight="1">
      <c r="A15" s="24" t="s">
        <v>327</v>
      </c>
      <c r="B15" s="22"/>
      <c r="C15" s="22"/>
      <c r="D15" s="22"/>
      <c r="E15" s="22"/>
      <c r="F15" s="22"/>
      <c r="G15" s="22"/>
      <c r="H15" s="22"/>
      <c r="I15" s="22"/>
      <c r="J15" s="22"/>
    </row>
    <row r="16" spans="1:10" ht="12.75">
      <c r="A16" s="22" t="s">
        <v>132</v>
      </c>
      <c r="B16" s="22"/>
      <c r="C16" s="22"/>
      <c r="D16" s="22"/>
      <c r="E16" s="22"/>
      <c r="F16" s="22"/>
      <c r="G16" s="22"/>
      <c r="H16" s="22"/>
      <c r="I16" s="22"/>
      <c r="J16" s="22"/>
    </row>
    <row r="17" spans="1:10" ht="12.75">
      <c r="A17" s="24" t="s">
        <v>328</v>
      </c>
      <c r="B17" s="22"/>
      <c r="C17" s="22"/>
      <c r="D17" s="22"/>
      <c r="E17" s="22"/>
      <c r="F17" s="22"/>
      <c r="G17" s="22"/>
      <c r="H17" s="22"/>
      <c r="I17" s="22"/>
      <c r="J17" s="22"/>
    </row>
    <row r="18" spans="1:10" ht="12.75">
      <c r="A18" s="22" t="s">
        <v>132</v>
      </c>
      <c r="B18" s="22"/>
      <c r="C18" s="22"/>
      <c r="D18" s="22"/>
      <c r="E18" s="22"/>
      <c r="F18" s="22"/>
      <c r="G18" s="22"/>
      <c r="H18" s="22"/>
      <c r="I18" s="22"/>
      <c r="J18" s="22"/>
    </row>
    <row r="19" spans="1:10" ht="15.75" customHeight="1">
      <c r="A19" s="560" t="s">
        <v>251</v>
      </c>
      <c r="B19" s="578"/>
      <c r="C19" s="578"/>
      <c r="D19" s="578"/>
      <c r="E19" s="578"/>
      <c r="F19" s="578"/>
      <c r="G19" s="578"/>
      <c r="H19" s="578"/>
      <c r="I19" s="578"/>
      <c r="J19" s="578"/>
    </row>
    <row r="20" spans="1:10" ht="24" customHeight="1">
      <c r="A20" s="343" t="s">
        <v>418</v>
      </c>
      <c r="B20" s="565" t="s">
        <v>421</v>
      </c>
      <c r="C20" s="565"/>
      <c r="D20" s="565"/>
      <c r="E20" s="565"/>
      <c r="F20" s="565"/>
      <c r="G20" s="565"/>
      <c r="H20" s="565"/>
      <c r="I20" s="565"/>
      <c r="J20" s="565"/>
    </row>
    <row r="21" spans="1:10" ht="34.5" customHeight="1">
      <c r="A21" s="343" t="s">
        <v>419</v>
      </c>
      <c r="B21" s="565" t="s">
        <v>422</v>
      </c>
      <c r="C21" s="565"/>
      <c r="D21" s="565"/>
      <c r="E21" s="565"/>
      <c r="F21" s="565"/>
      <c r="G21" s="565"/>
      <c r="H21" s="565"/>
      <c r="I21" s="565"/>
      <c r="J21" s="565"/>
    </row>
    <row r="22" spans="1:10" ht="14.25" customHeight="1">
      <c r="A22" s="343" t="s">
        <v>410</v>
      </c>
      <c r="B22" s="579" t="s">
        <v>144</v>
      </c>
      <c r="C22" s="579"/>
      <c r="D22" s="579"/>
      <c r="E22" s="579"/>
      <c r="F22" s="579"/>
      <c r="G22" s="579"/>
      <c r="H22" s="579"/>
      <c r="I22" s="579"/>
      <c r="J22" s="579"/>
    </row>
    <row r="23" spans="1:10" ht="24" customHeight="1">
      <c r="A23" s="343" t="s">
        <v>387</v>
      </c>
      <c r="B23" s="579" t="s">
        <v>423</v>
      </c>
      <c r="C23" s="579"/>
      <c r="D23" s="579"/>
      <c r="E23" s="579"/>
      <c r="F23" s="579"/>
      <c r="G23" s="579"/>
      <c r="H23" s="579"/>
      <c r="I23" s="579"/>
      <c r="J23" s="579"/>
    </row>
    <row r="24" spans="1:10" ht="13.5" customHeight="1">
      <c r="A24" s="343" t="s">
        <v>366</v>
      </c>
      <c r="B24" s="579" t="s">
        <v>365</v>
      </c>
      <c r="C24" s="579"/>
      <c r="D24" s="579"/>
      <c r="E24" s="579"/>
      <c r="F24" s="579"/>
      <c r="G24" s="579"/>
      <c r="H24" s="579"/>
      <c r="I24" s="579"/>
      <c r="J24" s="579"/>
    </row>
    <row r="25" spans="1:10" ht="23.25" customHeight="1">
      <c r="A25" s="217" t="s">
        <v>141</v>
      </c>
      <c r="B25" s="565" t="s">
        <v>341</v>
      </c>
      <c r="C25" s="565"/>
      <c r="D25" s="565"/>
      <c r="E25" s="565"/>
      <c r="F25" s="565"/>
      <c r="G25" s="565"/>
      <c r="H25" s="565"/>
      <c r="I25" s="565"/>
      <c r="J25" s="565"/>
    </row>
    <row r="26" spans="1:10" ht="14.25" customHeight="1">
      <c r="A26" s="155"/>
      <c r="B26" s="216"/>
      <c r="C26" s="216"/>
      <c r="D26" s="216"/>
      <c r="E26" s="216"/>
      <c r="F26" s="216"/>
      <c r="G26" s="22" t="s">
        <v>134</v>
      </c>
      <c r="H26" s="22"/>
      <c r="I26" s="22"/>
      <c r="J26" s="22"/>
    </row>
    <row r="27" spans="1:10" ht="17.25" customHeight="1">
      <c r="A27" s="22"/>
      <c r="B27" s="22"/>
      <c r="C27" s="22"/>
      <c r="D27" s="22"/>
      <c r="E27" s="22"/>
      <c r="F27" s="22"/>
      <c r="G27" s="564" t="s">
        <v>135</v>
      </c>
      <c r="H27" s="564"/>
      <c r="I27" s="564"/>
      <c r="J27" s="564"/>
    </row>
    <row r="29" ht="30.75" customHeight="1"/>
  </sheetData>
  <sheetProtection/>
  <mergeCells count="12">
    <mergeCell ref="A1:J1"/>
    <mergeCell ref="A2:J2"/>
    <mergeCell ref="A4:J4"/>
    <mergeCell ref="A14:E14"/>
    <mergeCell ref="G27:J27"/>
    <mergeCell ref="A19:J19"/>
    <mergeCell ref="B22:J22"/>
    <mergeCell ref="B20:J20"/>
    <mergeCell ref="B24:J24"/>
    <mergeCell ref="B25:J25"/>
    <mergeCell ref="B21:J21"/>
    <mergeCell ref="B23:J23"/>
  </mergeCells>
  <printOptions horizontalCentered="1"/>
  <pageMargins left="0.3937007874015748" right="0.3937007874015748" top="0.7086614173228347" bottom="0.5118110236220472" header="0.5118110236220472" footer="0.31496062992125984"/>
  <pageSetup horizontalDpi="600" verticalDpi="600" orientation="landscape" paperSize="9" scale="95" r:id="rId1"/>
  <headerFooter alignWithMargins="0">
    <oddHeader>&amp;CZał. "1A" do SIWZ  Formularz asortymentowo - cenowy&amp;RSPZOZ_NT/DZP/PN/14/18</oddHeader>
    <oddFooter>&amp;C&amp;A  Strona &amp;P</oddFooter>
  </headerFooter>
</worksheet>
</file>

<file path=xl/worksheets/sheet7.xml><?xml version="1.0" encoding="utf-8"?>
<worksheet xmlns="http://schemas.openxmlformats.org/spreadsheetml/2006/main" xmlns:r="http://schemas.openxmlformats.org/officeDocument/2006/relationships">
  <dimension ref="A1:J25"/>
  <sheetViews>
    <sheetView zoomScale="120" zoomScaleNormal="120" zoomScalePageLayoutView="0" workbookViewId="0" topLeftCell="A10">
      <selection activeCell="A17" sqref="A17:J17"/>
    </sheetView>
  </sheetViews>
  <sheetFormatPr defaultColWidth="9.140625" defaultRowHeight="12.75"/>
  <cols>
    <col min="1" max="1" width="4.28125" style="0" customWidth="1"/>
    <col min="2" max="2" width="54.14062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4.25">
      <c r="A1" s="592" t="s">
        <v>347</v>
      </c>
      <c r="B1" s="592"/>
      <c r="C1" s="592"/>
      <c r="D1" s="592"/>
      <c r="E1" s="592"/>
      <c r="F1" s="592"/>
      <c r="G1" s="592"/>
      <c r="H1" s="592"/>
      <c r="I1" s="592"/>
      <c r="J1" s="592"/>
    </row>
    <row r="2" spans="1:10" ht="3" customHeight="1">
      <c r="A2" s="587"/>
      <c r="B2" s="587"/>
      <c r="C2" s="587"/>
      <c r="D2" s="587"/>
      <c r="E2" s="587"/>
      <c r="F2" s="587"/>
      <c r="G2" s="587"/>
      <c r="H2" s="587"/>
      <c r="I2" s="587"/>
      <c r="J2" s="587"/>
    </row>
    <row r="3" spans="1:10" ht="19.5" customHeight="1">
      <c r="A3" s="205" t="s">
        <v>296</v>
      </c>
      <c r="B3" s="205"/>
      <c r="C3" s="205"/>
      <c r="D3" s="205"/>
      <c r="E3" s="205"/>
      <c r="F3" s="205"/>
      <c r="G3" s="205"/>
      <c r="H3" s="205"/>
      <c r="I3" s="205"/>
      <c r="J3" s="205"/>
    </row>
    <row r="4" spans="1:10" ht="3.75" customHeight="1">
      <c r="A4" s="588"/>
      <c r="B4" s="588"/>
      <c r="C4" s="588"/>
      <c r="D4" s="588"/>
      <c r="E4" s="588"/>
      <c r="F4" s="588"/>
      <c r="G4" s="588"/>
      <c r="H4" s="588"/>
      <c r="I4" s="588"/>
      <c r="J4" s="588"/>
    </row>
    <row r="5" spans="1:10" ht="8.25" customHeight="1" thickBot="1">
      <c r="A5" s="22"/>
      <c r="B5" s="22"/>
      <c r="C5" s="22"/>
      <c r="D5" s="22"/>
      <c r="E5" s="22"/>
      <c r="F5" s="22"/>
      <c r="G5" s="22"/>
      <c r="H5" s="22"/>
      <c r="I5" s="22"/>
      <c r="J5" s="22"/>
    </row>
    <row r="6" spans="1:10" ht="48">
      <c r="A6" s="86" t="s">
        <v>175</v>
      </c>
      <c r="B6" s="87" t="s">
        <v>170</v>
      </c>
      <c r="C6" s="87" t="s">
        <v>7</v>
      </c>
      <c r="D6" s="87" t="s">
        <v>8</v>
      </c>
      <c r="E6" s="88" t="s">
        <v>171</v>
      </c>
      <c r="F6" s="88" t="s">
        <v>182</v>
      </c>
      <c r="G6" s="88" t="s">
        <v>172</v>
      </c>
      <c r="H6" s="88" t="s">
        <v>45</v>
      </c>
      <c r="I6" s="88" t="s">
        <v>164</v>
      </c>
      <c r="J6" s="89" t="s">
        <v>173</v>
      </c>
    </row>
    <row r="7" spans="1:10" ht="13.5" thickBot="1">
      <c r="A7" s="56">
        <v>1</v>
      </c>
      <c r="B7" s="57">
        <v>2</v>
      </c>
      <c r="C7" s="58">
        <v>3</v>
      </c>
      <c r="D7" s="58">
        <v>4</v>
      </c>
      <c r="E7" s="58">
        <v>5</v>
      </c>
      <c r="F7" s="58">
        <v>6</v>
      </c>
      <c r="G7" s="58">
        <v>7</v>
      </c>
      <c r="H7" s="58">
        <v>8</v>
      </c>
      <c r="I7" s="58">
        <v>9</v>
      </c>
      <c r="J7" s="59">
        <v>10</v>
      </c>
    </row>
    <row r="8" spans="1:10" ht="70.5" customHeight="1">
      <c r="A8" s="90">
        <v>1</v>
      </c>
      <c r="B8" s="170" t="s">
        <v>367</v>
      </c>
      <c r="C8" s="26" t="s">
        <v>10</v>
      </c>
      <c r="D8" s="26">
        <v>45</v>
      </c>
      <c r="E8" s="27"/>
      <c r="F8" s="27"/>
      <c r="G8" s="25">
        <v>8</v>
      </c>
      <c r="H8" s="27"/>
      <c r="I8" s="61"/>
      <c r="J8" s="91"/>
    </row>
    <row r="9" spans="1:10" ht="20.25">
      <c r="A9" s="90">
        <v>2</v>
      </c>
      <c r="B9" s="170" t="s">
        <v>372</v>
      </c>
      <c r="C9" s="26" t="s">
        <v>10</v>
      </c>
      <c r="D9" s="26">
        <v>45</v>
      </c>
      <c r="E9" s="27"/>
      <c r="F9" s="27"/>
      <c r="G9" s="25">
        <v>8</v>
      </c>
      <c r="H9" s="27"/>
      <c r="I9" s="61"/>
      <c r="J9" s="91"/>
    </row>
    <row r="10" spans="1:10" ht="30">
      <c r="A10" s="90">
        <v>3</v>
      </c>
      <c r="B10" s="168" t="s">
        <v>373</v>
      </c>
      <c r="C10" s="26" t="s">
        <v>10</v>
      </c>
      <c r="D10" s="26">
        <v>45</v>
      </c>
      <c r="E10" s="27"/>
      <c r="F10" s="27"/>
      <c r="G10" s="25">
        <v>8</v>
      </c>
      <c r="H10" s="27"/>
      <c r="I10" s="61"/>
      <c r="J10" s="91"/>
    </row>
    <row r="11" spans="1:10" ht="41.25" thickBot="1">
      <c r="A11" s="92">
        <v>4</v>
      </c>
      <c r="B11" s="175" t="s">
        <v>374</v>
      </c>
      <c r="C11" s="93" t="s">
        <v>10</v>
      </c>
      <c r="D11" s="93">
        <v>45</v>
      </c>
      <c r="E11" s="94"/>
      <c r="F11" s="27"/>
      <c r="G11" s="25">
        <v>8</v>
      </c>
      <c r="H11" s="27"/>
      <c r="I11" s="96"/>
      <c r="J11" s="97"/>
    </row>
    <row r="12" spans="1:10" ht="15.75" thickBot="1">
      <c r="A12" s="589" t="s">
        <v>354</v>
      </c>
      <c r="B12" s="590"/>
      <c r="C12" s="590"/>
      <c r="D12" s="590"/>
      <c r="E12" s="591"/>
      <c r="F12" s="315">
        <f>SUM(F8:F11)</f>
        <v>0</v>
      </c>
      <c r="G12" s="316"/>
      <c r="H12" s="315">
        <f>SUM(H8:H11)</f>
        <v>0</v>
      </c>
      <c r="I12" s="316"/>
      <c r="J12" s="317"/>
    </row>
    <row r="13" spans="1:10" ht="14.25" customHeight="1">
      <c r="A13" s="24" t="s">
        <v>329</v>
      </c>
      <c r="B13" s="22"/>
      <c r="C13" s="22"/>
      <c r="D13" s="22"/>
      <c r="E13" s="22"/>
      <c r="F13" s="22"/>
      <c r="G13" s="22"/>
      <c r="H13" s="22"/>
      <c r="I13" s="22"/>
      <c r="J13" s="22"/>
    </row>
    <row r="14" spans="1:10" ht="12.75">
      <c r="A14" s="22" t="s">
        <v>132</v>
      </c>
      <c r="B14" s="22"/>
      <c r="C14" s="22"/>
      <c r="D14" s="22"/>
      <c r="E14" s="22"/>
      <c r="F14" s="22"/>
      <c r="G14" s="22"/>
      <c r="H14" s="22"/>
      <c r="I14" s="22"/>
      <c r="J14" s="22"/>
    </row>
    <row r="15" spans="1:10" ht="12.75">
      <c r="A15" s="24" t="s">
        <v>330</v>
      </c>
      <c r="B15" s="22"/>
      <c r="C15" s="22"/>
      <c r="D15" s="22"/>
      <c r="E15" s="22"/>
      <c r="F15" s="22"/>
      <c r="G15" s="22"/>
      <c r="H15" s="22"/>
      <c r="I15" s="22"/>
      <c r="J15" s="22"/>
    </row>
    <row r="16" spans="1:10" ht="12.75">
      <c r="A16" s="22" t="s">
        <v>132</v>
      </c>
      <c r="B16" s="22"/>
      <c r="C16" s="22"/>
      <c r="D16" s="22"/>
      <c r="E16" s="22"/>
      <c r="F16" s="22"/>
      <c r="G16" s="22"/>
      <c r="H16" s="22"/>
      <c r="I16" s="22"/>
      <c r="J16" s="22"/>
    </row>
    <row r="17" spans="1:10" ht="18" customHeight="1">
      <c r="A17" s="560" t="s">
        <v>251</v>
      </c>
      <c r="B17" s="578"/>
      <c r="C17" s="578"/>
      <c r="D17" s="578"/>
      <c r="E17" s="578"/>
      <c r="F17" s="578"/>
      <c r="G17" s="578"/>
      <c r="H17" s="578"/>
      <c r="I17" s="578"/>
      <c r="J17" s="578"/>
    </row>
    <row r="18" spans="1:10" ht="26.25" customHeight="1">
      <c r="A18" s="343" t="s">
        <v>418</v>
      </c>
      <c r="B18" s="565" t="s">
        <v>421</v>
      </c>
      <c r="C18" s="565"/>
      <c r="D18" s="565"/>
      <c r="E18" s="565"/>
      <c r="F18" s="565"/>
      <c r="G18" s="565"/>
      <c r="H18" s="565"/>
      <c r="I18" s="565"/>
      <c r="J18" s="565"/>
    </row>
    <row r="19" spans="1:10" ht="36.75" customHeight="1">
      <c r="A19" s="343" t="s">
        <v>419</v>
      </c>
      <c r="B19" s="565" t="s">
        <v>422</v>
      </c>
      <c r="C19" s="565"/>
      <c r="D19" s="565"/>
      <c r="E19" s="565"/>
      <c r="F19" s="565"/>
      <c r="G19" s="565"/>
      <c r="H19" s="565"/>
      <c r="I19" s="565"/>
      <c r="J19" s="565"/>
    </row>
    <row r="20" spans="1:10" ht="13.5" customHeight="1">
      <c r="A20" s="343" t="s">
        <v>410</v>
      </c>
      <c r="B20" s="579" t="s">
        <v>147</v>
      </c>
      <c r="C20" s="579"/>
      <c r="D20" s="579"/>
      <c r="E20" s="579"/>
      <c r="F20" s="579"/>
      <c r="G20" s="579"/>
      <c r="H20" s="579"/>
      <c r="I20" s="579"/>
      <c r="J20" s="579"/>
    </row>
    <row r="21" spans="1:10" ht="27" customHeight="1">
      <c r="A21" s="343" t="s">
        <v>387</v>
      </c>
      <c r="B21" s="579" t="s">
        <v>423</v>
      </c>
      <c r="C21" s="579"/>
      <c r="D21" s="579"/>
      <c r="E21" s="579"/>
      <c r="F21" s="579"/>
      <c r="G21" s="579"/>
      <c r="H21" s="579"/>
      <c r="I21" s="579"/>
      <c r="J21" s="579"/>
    </row>
    <row r="22" spans="1:10" ht="24.75" customHeight="1">
      <c r="A22" s="343" t="s">
        <v>366</v>
      </c>
      <c r="B22" s="579" t="s">
        <v>365</v>
      </c>
      <c r="C22" s="579"/>
      <c r="D22" s="579"/>
      <c r="E22" s="579"/>
      <c r="F22" s="579"/>
      <c r="G22" s="579"/>
      <c r="H22" s="579"/>
      <c r="I22" s="579"/>
      <c r="J22" s="579"/>
    </row>
    <row r="23" spans="1:10" ht="24" customHeight="1">
      <c r="A23" s="217" t="s">
        <v>141</v>
      </c>
      <c r="B23" s="565" t="s">
        <v>341</v>
      </c>
      <c r="C23" s="565"/>
      <c r="D23" s="565"/>
      <c r="E23" s="565"/>
      <c r="F23" s="565"/>
      <c r="G23" s="565"/>
      <c r="H23" s="565"/>
      <c r="I23" s="565"/>
      <c r="J23" s="565"/>
    </row>
    <row r="24" spans="1:10" ht="20.25" customHeight="1">
      <c r="A24" s="155"/>
      <c r="B24" s="216"/>
      <c r="C24" s="216"/>
      <c r="D24" s="216"/>
      <c r="E24" s="216"/>
      <c r="F24" s="216"/>
      <c r="G24" s="22" t="s">
        <v>134</v>
      </c>
      <c r="H24" s="22"/>
      <c r="I24" s="22"/>
      <c r="J24" s="22"/>
    </row>
    <row r="25" spans="1:10" ht="24" customHeight="1">
      <c r="A25" s="22"/>
      <c r="B25" s="22"/>
      <c r="C25" s="22"/>
      <c r="D25" s="22"/>
      <c r="E25" s="22"/>
      <c r="F25" s="22"/>
      <c r="G25" s="564" t="s">
        <v>135</v>
      </c>
      <c r="H25" s="564"/>
      <c r="I25" s="564"/>
      <c r="J25" s="564"/>
    </row>
    <row r="27" ht="30.75" customHeight="1"/>
  </sheetData>
  <sheetProtection/>
  <mergeCells count="12">
    <mergeCell ref="A1:J1"/>
    <mergeCell ref="A2:J2"/>
    <mergeCell ref="A4:J4"/>
    <mergeCell ref="A12:E12"/>
    <mergeCell ref="G25:J25"/>
    <mergeCell ref="A17:J17"/>
    <mergeCell ref="B20:J20"/>
    <mergeCell ref="B18:J18"/>
    <mergeCell ref="B22:J22"/>
    <mergeCell ref="B23:J23"/>
    <mergeCell ref="B19:J19"/>
    <mergeCell ref="B21:J21"/>
  </mergeCells>
  <printOptions horizontalCentered="1"/>
  <pageMargins left="0.3937007874015748" right="0.3937007874015748" top="0.74" bottom="0.45" header="0.5118110236220472" footer="0.22"/>
  <pageSetup horizontalDpi="600" verticalDpi="600" orientation="landscape" paperSize="9" scale="95" r:id="rId1"/>
  <headerFooter alignWithMargins="0">
    <oddHeader>&amp;CZał. "1A" do SIWZ  Formularz asortymentowo - cenowy&amp;RSPZOZ_NT/DZP/PN/14/18</oddHeader>
    <oddFooter>&amp;C&amp;A  Strona &amp;P</oddFooter>
  </headerFooter>
</worksheet>
</file>

<file path=xl/worksheets/sheet8.xml><?xml version="1.0" encoding="utf-8"?>
<worksheet xmlns="http://schemas.openxmlformats.org/spreadsheetml/2006/main" xmlns:r="http://schemas.openxmlformats.org/officeDocument/2006/relationships">
  <dimension ref="A1:J26"/>
  <sheetViews>
    <sheetView zoomScale="120" zoomScaleNormal="120" zoomScalePageLayoutView="0" workbookViewId="0" topLeftCell="A7">
      <selection activeCell="B24" sqref="B24:J24"/>
    </sheetView>
  </sheetViews>
  <sheetFormatPr defaultColWidth="9.140625" defaultRowHeight="12.75"/>
  <cols>
    <col min="1" max="1" width="3.57421875" style="0" customWidth="1"/>
    <col min="2" max="2" width="62.8515625" style="0" customWidth="1"/>
    <col min="3" max="3" width="5.28125" style="0" customWidth="1"/>
    <col min="4" max="4" width="6.8515625" style="0" customWidth="1"/>
    <col min="5" max="5" width="9.00390625" style="0" customWidth="1"/>
    <col min="6" max="6" width="12.140625" style="0" customWidth="1"/>
    <col min="7" max="7" width="7.8515625" style="0" customWidth="1"/>
    <col min="8" max="8" width="12.57421875" style="0" customWidth="1"/>
    <col min="9" max="9" width="11.28125" style="0" customWidth="1"/>
    <col min="10" max="10" width="10.421875" style="0" customWidth="1"/>
  </cols>
  <sheetData>
    <row r="1" spans="1:10" ht="15">
      <c r="A1" s="586" t="s">
        <v>347</v>
      </c>
      <c r="B1" s="586"/>
      <c r="C1" s="586"/>
      <c r="D1" s="586"/>
      <c r="E1" s="586"/>
      <c r="F1" s="586"/>
      <c r="G1" s="586"/>
      <c r="H1" s="586"/>
      <c r="I1" s="586"/>
      <c r="J1" s="586"/>
    </row>
    <row r="2" spans="1:10" ht="6" customHeight="1">
      <c r="A2" s="587"/>
      <c r="B2" s="587"/>
      <c r="C2" s="587"/>
      <c r="D2" s="587"/>
      <c r="E2" s="587"/>
      <c r="F2" s="587"/>
      <c r="G2" s="587"/>
      <c r="H2" s="587"/>
      <c r="I2" s="587"/>
      <c r="J2" s="587"/>
    </row>
    <row r="3" spans="1:10" ht="16.5" customHeight="1">
      <c r="A3" s="537" t="s">
        <v>297</v>
      </c>
      <c r="B3" s="205"/>
      <c r="C3" s="205"/>
      <c r="D3" s="205"/>
      <c r="E3" s="205"/>
      <c r="F3" s="205"/>
      <c r="G3" s="205"/>
      <c r="H3" s="205"/>
      <c r="I3" s="205"/>
      <c r="J3" s="205"/>
    </row>
    <row r="4" spans="1:10" ht="2.25" customHeight="1">
      <c r="A4" s="588"/>
      <c r="B4" s="588"/>
      <c r="C4" s="588"/>
      <c r="D4" s="588"/>
      <c r="E4" s="588"/>
      <c r="F4" s="588"/>
      <c r="G4" s="588"/>
      <c r="H4" s="588"/>
      <c r="I4" s="588"/>
      <c r="J4" s="588"/>
    </row>
    <row r="5" spans="1:10" ht="3" customHeight="1" thickBot="1">
      <c r="A5" s="22"/>
      <c r="B5" s="22"/>
      <c r="C5" s="22"/>
      <c r="D5" s="22"/>
      <c r="E5" s="22"/>
      <c r="F5" s="22"/>
      <c r="G5" s="22"/>
      <c r="H5" s="22"/>
      <c r="I5" s="22"/>
      <c r="J5" s="22"/>
    </row>
    <row r="6" spans="1:10" ht="40.5">
      <c r="A6" s="86" t="s">
        <v>175</v>
      </c>
      <c r="B6" s="87" t="s">
        <v>170</v>
      </c>
      <c r="C6" s="87" t="s">
        <v>7</v>
      </c>
      <c r="D6" s="87" t="s">
        <v>8</v>
      </c>
      <c r="E6" s="88" t="s">
        <v>171</v>
      </c>
      <c r="F6" s="88" t="s">
        <v>182</v>
      </c>
      <c r="G6" s="88" t="s">
        <v>172</v>
      </c>
      <c r="H6" s="88" t="s">
        <v>45</v>
      </c>
      <c r="I6" s="344" t="s">
        <v>164</v>
      </c>
      <c r="J6" s="89" t="s">
        <v>173</v>
      </c>
    </row>
    <row r="7" spans="1:10" ht="13.5" thickBot="1">
      <c r="A7" s="56">
        <v>1</v>
      </c>
      <c r="B7" s="57">
        <v>2</v>
      </c>
      <c r="C7" s="58">
        <v>3</v>
      </c>
      <c r="D7" s="58">
        <v>4</v>
      </c>
      <c r="E7" s="58">
        <v>5</v>
      </c>
      <c r="F7" s="58">
        <v>6</v>
      </c>
      <c r="G7" s="58">
        <v>7</v>
      </c>
      <c r="H7" s="58">
        <v>8</v>
      </c>
      <c r="I7" s="58">
        <v>9</v>
      </c>
      <c r="J7" s="59">
        <v>10</v>
      </c>
    </row>
    <row r="8" spans="1:10" ht="60" customHeight="1">
      <c r="A8" s="90">
        <v>1</v>
      </c>
      <c r="B8" s="458" t="s">
        <v>398</v>
      </c>
      <c r="C8" s="26" t="s">
        <v>10</v>
      </c>
      <c r="D8" s="25">
        <v>60</v>
      </c>
      <c r="E8" s="27"/>
      <c r="F8" s="27"/>
      <c r="G8" s="25">
        <v>8</v>
      </c>
      <c r="H8" s="27"/>
      <c r="I8" s="61"/>
      <c r="J8" s="91"/>
    </row>
    <row r="9" spans="1:10" ht="18" customHeight="1">
      <c r="A9" s="90">
        <v>2</v>
      </c>
      <c r="B9" s="168" t="s">
        <v>248</v>
      </c>
      <c r="C9" s="25" t="s">
        <v>10</v>
      </c>
      <c r="D9" s="25">
        <v>60</v>
      </c>
      <c r="E9" s="27"/>
      <c r="F9" s="27"/>
      <c r="G9" s="25">
        <v>8</v>
      </c>
      <c r="H9" s="27"/>
      <c r="I9" s="61"/>
      <c r="J9" s="91"/>
    </row>
    <row r="10" spans="1:10" ht="66" customHeight="1">
      <c r="A10" s="90">
        <v>3</v>
      </c>
      <c r="B10" s="170" t="s">
        <v>359</v>
      </c>
      <c r="C10" s="26" t="s">
        <v>10</v>
      </c>
      <c r="D10" s="25">
        <v>60</v>
      </c>
      <c r="E10" s="27"/>
      <c r="F10" s="27"/>
      <c r="G10" s="25">
        <v>8</v>
      </c>
      <c r="H10" s="27"/>
      <c r="I10" s="61"/>
      <c r="J10" s="91"/>
    </row>
    <row r="11" spans="1:10" ht="18.75" customHeight="1">
      <c r="A11" s="90">
        <v>4</v>
      </c>
      <c r="B11" s="168" t="s">
        <v>249</v>
      </c>
      <c r="C11" s="26" t="s">
        <v>10</v>
      </c>
      <c r="D11" s="25">
        <v>60</v>
      </c>
      <c r="E11" s="27"/>
      <c r="F11" s="27"/>
      <c r="G11" s="25">
        <v>8</v>
      </c>
      <c r="H11" s="27"/>
      <c r="I11" s="61"/>
      <c r="J11" s="91"/>
    </row>
    <row r="12" spans="1:10" ht="18.75" customHeight="1" thickBot="1">
      <c r="A12" s="92">
        <v>5</v>
      </c>
      <c r="B12" s="176" t="s">
        <v>309</v>
      </c>
      <c r="C12" s="93" t="s">
        <v>10</v>
      </c>
      <c r="D12" s="95">
        <v>30</v>
      </c>
      <c r="E12" s="94"/>
      <c r="F12" s="27"/>
      <c r="G12" s="25">
        <v>8</v>
      </c>
      <c r="H12" s="27"/>
      <c r="I12" s="96"/>
      <c r="J12" s="97"/>
    </row>
    <row r="13" spans="1:10" ht="15.75" thickBot="1">
      <c r="A13" s="589" t="s">
        <v>354</v>
      </c>
      <c r="B13" s="590"/>
      <c r="C13" s="590"/>
      <c r="D13" s="590"/>
      <c r="E13" s="591"/>
      <c r="F13" s="315">
        <f>SUM(F8:F12)</f>
        <v>0</v>
      </c>
      <c r="G13" s="316"/>
      <c r="H13" s="315">
        <f>SUM(H8:H12)</f>
        <v>0</v>
      </c>
      <c r="I13" s="316"/>
      <c r="J13" s="317"/>
    </row>
    <row r="14" spans="1:10" ht="14.25" customHeight="1">
      <c r="A14" s="24" t="s">
        <v>180</v>
      </c>
      <c r="B14" s="22"/>
      <c r="C14" s="22"/>
      <c r="D14" s="22"/>
      <c r="E14" s="22"/>
      <c r="F14" s="22"/>
      <c r="G14" s="22"/>
      <c r="H14" s="22"/>
      <c r="I14" s="22"/>
      <c r="J14" s="22"/>
    </row>
    <row r="15" spans="1:10" ht="12.75">
      <c r="A15" s="22" t="s">
        <v>132</v>
      </c>
      <c r="B15" s="22"/>
      <c r="C15" s="22"/>
      <c r="D15" s="22"/>
      <c r="E15" s="22"/>
      <c r="F15" s="22"/>
      <c r="G15" s="22"/>
      <c r="H15" s="22"/>
      <c r="I15" s="22"/>
      <c r="J15" s="22"/>
    </row>
    <row r="16" spans="1:10" ht="12.75">
      <c r="A16" s="24" t="s">
        <v>181</v>
      </c>
      <c r="B16" s="22"/>
      <c r="C16" s="22"/>
      <c r="D16" s="22"/>
      <c r="E16" s="22"/>
      <c r="F16" s="22"/>
      <c r="G16" s="22"/>
      <c r="H16" s="22"/>
      <c r="I16" s="22"/>
      <c r="J16" s="22"/>
    </row>
    <row r="17" spans="1:10" ht="12.75">
      <c r="A17" s="22" t="s">
        <v>132</v>
      </c>
      <c r="B17" s="22"/>
      <c r="C17" s="22"/>
      <c r="D17" s="22"/>
      <c r="E17" s="22"/>
      <c r="F17" s="22"/>
      <c r="G17" s="22"/>
      <c r="H17" s="22"/>
      <c r="I17" s="22"/>
      <c r="J17" s="22"/>
    </row>
    <row r="18" spans="1:10" ht="18" customHeight="1">
      <c r="A18" s="560" t="s">
        <v>251</v>
      </c>
      <c r="B18" s="578"/>
      <c r="C18" s="578"/>
      <c r="D18" s="578"/>
      <c r="E18" s="578"/>
      <c r="F18" s="578"/>
      <c r="G18" s="578"/>
      <c r="H18" s="578"/>
      <c r="I18" s="578"/>
      <c r="J18" s="578"/>
    </row>
    <row r="19" spans="1:10" ht="23.25" customHeight="1">
      <c r="A19" s="343" t="s">
        <v>418</v>
      </c>
      <c r="B19" s="565" t="s">
        <v>421</v>
      </c>
      <c r="C19" s="565"/>
      <c r="D19" s="565"/>
      <c r="E19" s="565"/>
      <c r="F19" s="565"/>
      <c r="G19" s="565"/>
      <c r="H19" s="565"/>
      <c r="I19" s="565"/>
      <c r="J19" s="565"/>
    </row>
    <row r="20" spans="1:10" ht="34.5" customHeight="1">
      <c r="A20" s="343" t="s">
        <v>419</v>
      </c>
      <c r="B20" s="565" t="s">
        <v>346</v>
      </c>
      <c r="C20" s="565"/>
      <c r="D20" s="565"/>
      <c r="E20" s="565"/>
      <c r="F20" s="565"/>
      <c r="G20" s="565"/>
      <c r="H20" s="565"/>
      <c r="I20" s="565"/>
      <c r="J20" s="565"/>
    </row>
    <row r="21" spans="1:10" ht="15" customHeight="1">
      <c r="A21" s="343" t="s">
        <v>410</v>
      </c>
      <c r="B21" s="579" t="s">
        <v>148</v>
      </c>
      <c r="C21" s="579"/>
      <c r="D21" s="579"/>
      <c r="E21" s="579"/>
      <c r="F21" s="579"/>
      <c r="G21" s="579"/>
      <c r="H21" s="579"/>
      <c r="I21" s="579"/>
      <c r="J21" s="579"/>
    </row>
    <row r="22" spans="1:10" ht="24" customHeight="1">
      <c r="A22" s="343" t="s">
        <v>387</v>
      </c>
      <c r="B22" s="579" t="s">
        <v>423</v>
      </c>
      <c r="C22" s="579"/>
      <c r="D22" s="579"/>
      <c r="E22" s="579"/>
      <c r="F22" s="579"/>
      <c r="G22" s="579"/>
      <c r="H22" s="579"/>
      <c r="I22" s="579"/>
      <c r="J22" s="579"/>
    </row>
    <row r="23" spans="1:10" ht="15" customHeight="1">
      <c r="A23" s="343" t="s">
        <v>366</v>
      </c>
      <c r="B23" s="579" t="s">
        <v>365</v>
      </c>
      <c r="C23" s="579"/>
      <c r="D23" s="579"/>
      <c r="E23" s="579"/>
      <c r="F23" s="579"/>
      <c r="G23" s="579"/>
      <c r="H23" s="579"/>
      <c r="I23" s="579"/>
      <c r="J23" s="579"/>
    </row>
    <row r="24" spans="1:10" ht="24" customHeight="1">
      <c r="A24" s="217" t="s">
        <v>141</v>
      </c>
      <c r="B24" s="565" t="s">
        <v>341</v>
      </c>
      <c r="C24" s="565"/>
      <c r="D24" s="565"/>
      <c r="E24" s="565"/>
      <c r="F24" s="565"/>
      <c r="G24" s="565"/>
      <c r="H24" s="565"/>
      <c r="I24" s="565"/>
      <c r="J24" s="565"/>
    </row>
    <row r="25" spans="1:10" ht="18.75" customHeight="1">
      <c r="A25" s="155"/>
      <c r="B25" s="216"/>
      <c r="C25" s="216"/>
      <c r="D25" s="216"/>
      <c r="E25" s="216"/>
      <c r="F25" s="216"/>
      <c r="G25" s="22" t="s">
        <v>134</v>
      </c>
      <c r="H25" s="22"/>
      <c r="I25" s="22"/>
      <c r="J25" s="22"/>
    </row>
    <row r="26" spans="1:10" ht="22.5" customHeight="1">
      <c r="A26" s="22"/>
      <c r="B26" s="22"/>
      <c r="C26" s="22"/>
      <c r="D26" s="22"/>
      <c r="E26" s="22"/>
      <c r="F26" s="22"/>
      <c r="G26" s="564" t="s">
        <v>135</v>
      </c>
      <c r="H26" s="564"/>
      <c r="I26" s="564"/>
      <c r="J26" s="564"/>
    </row>
    <row r="28" ht="30.75" customHeight="1"/>
  </sheetData>
  <sheetProtection/>
  <mergeCells count="12">
    <mergeCell ref="A1:J1"/>
    <mergeCell ref="A2:J2"/>
    <mergeCell ref="A4:J4"/>
    <mergeCell ref="A13:E13"/>
    <mergeCell ref="G26:J26"/>
    <mergeCell ref="A18:J18"/>
    <mergeCell ref="B21:J21"/>
    <mergeCell ref="B19:J19"/>
    <mergeCell ref="B23:J23"/>
    <mergeCell ref="B24:J24"/>
    <mergeCell ref="B20:J20"/>
    <mergeCell ref="B22:J22"/>
  </mergeCells>
  <printOptions horizontalCentered="1"/>
  <pageMargins left="0.3937007874015748" right="0.3937007874015748" top="0.7480314960629921" bottom="0.5118110236220472" header="0.5118110236220472" footer="0.31496062992125984"/>
  <pageSetup horizontalDpi="600" verticalDpi="600" orientation="landscape" paperSize="9" scale="95" r:id="rId1"/>
  <headerFooter alignWithMargins="0">
    <oddHeader>&amp;CZał. "1A" do SIWZ  Formularz asortymentowo - cenowy&amp;RSPZOZ_NT/DZP/PN/14/18</oddHeader>
    <oddFooter>&amp;C&amp;A  Strona &amp;P</oddFooter>
  </headerFooter>
</worksheet>
</file>

<file path=xl/worksheets/sheet9.xml><?xml version="1.0" encoding="utf-8"?>
<worksheet xmlns="http://schemas.openxmlformats.org/spreadsheetml/2006/main" xmlns:r="http://schemas.openxmlformats.org/officeDocument/2006/relationships">
  <dimension ref="A1:K40"/>
  <sheetViews>
    <sheetView zoomScalePageLayoutView="0" workbookViewId="0" topLeftCell="A10">
      <selection activeCell="B38" sqref="B38:J38"/>
    </sheetView>
  </sheetViews>
  <sheetFormatPr defaultColWidth="9.140625" defaultRowHeight="12.75"/>
  <cols>
    <col min="1" max="1" width="4.00390625" style="0" customWidth="1"/>
    <col min="2" max="2" width="38.7109375" style="0" customWidth="1"/>
    <col min="3" max="3" width="6.140625" style="0" customWidth="1"/>
    <col min="4" max="4" width="8.00390625" style="0" customWidth="1"/>
    <col min="5" max="5" width="12.57421875" style="0" customWidth="1"/>
    <col min="6" max="6" width="13.421875" style="0" customWidth="1"/>
    <col min="7" max="7" width="8.140625" style="0" customWidth="1"/>
    <col min="8" max="8" width="16.140625" style="0" customWidth="1"/>
    <col min="9" max="9" width="17.7109375" style="0" customWidth="1"/>
    <col min="10" max="10" width="14.57421875" style="0" customWidth="1"/>
  </cols>
  <sheetData>
    <row r="1" spans="1:10" ht="15">
      <c r="A1" s="586" t="s">
        <v>347</v>
      </c>
      <c r="B1" s="586"/>
      <c r="C1" s="586"/>
      <c r="D1" s="586"/>
      <c r="E1" s="586"/>
      <c r="F1" s="586"/>
      <c r="G1" s="586"/>
      <c r="H1" s="586"/>
      <c r="I1" s="586"/>
      <c r="J1" s="586"/>
    </row>
    <row r="2" spans="1:10" ht="36.75" customHeight="1">
      <c r="A2" s="597" t="s">
        <v>298</v>
      </c>
      <c r="B2" s="597"/>
      <c r="C2" s="597"/>
      <c r="D2" s="597"/>
      <c r="E2" s="597"/>
      <c r="F2" s="597"/>
      <c r="G2" s="597"/>
      <c r="H2" s="597"/>
      <c r="I2" s="597"/>
      <c r="J2" s="597"/>
    </row>
    <row r="3" spans="1:10" ht="13.5">
      <c r="A3" s="24" t="s">
        <v>314</v>
      </c>
      <c r="B3" s="180"/>
      <c r="C3" s="180"/>
      <c r="D3" s="180"/>
      <c r="E3" s="180"/>
      <c r="F3" s="180"/>
      <c r="G3" s="180"/>
      <c r="H3" s="180"/>
      <c r="I3" s="180"/>
      <c r="J3" s="180"/>
    </row>
    <row r="4" spans="1:10" ht="12.75">
      <c r="A4" s="328" t="s">
        <v>190</v>
      </c>
      <c r="B4" s="329"/>
      <c r="C4" s="329"/>
      <c r="D4" s="329"/>
      <c r="E4" s="329"/>
      <c r="F4" s="329"/>
      <c r="G4" s="329"/>
      <c r="H4" s="329"/>
      <c r="I4" s="329"/>
      <c r="J4" s="329"/>
    </row>
    <row r="5" spans="1:10" ht="27.75" customHeight="1">
      <c r="A5" s="598" t="s">
        <v>191</v>
      </c>
      <c r="B5" s="598"/>
      <c r="C5" s="598"/>
      <c r="D5" s="598"/>
      <c r="E5" s="598"/>
      <c r="F5" s="598"/>
      <c r="G5" s="598"/>
      <c r="H5" s="598"/>
      <c r="I5" s="598"/>
      <c r="J5" s="598"/>
    </row>
    <row r="6" spans="1:10" ht="27" customHeight="1">
      <c r="A6" s="598" t="s">
        <v>192</v>
      </c>
      <c r="B6" s="598"/>
      <c r="C6" s="598"/>
      <c r="D6" s="598"/>
      <c r="E6" s="598"/>
      <c r="F6" s="598"/>
      <c r="G6" s="598"/>
      <c r="H6" s="598"/>
      <c r="I6" s="598"/>
      <c r="J6" s="598"/>
    </row>
    <row r="7" spans="1:10" ht="42" customHeight="1">
      <c r="A7" s="593" t="s">
        <v>195</v>
      </c>
      <c r="B7" s="593"/>
      <c r="C7" s="593"/>
      <c r="D7" s="593"/>
      <c r="E7" s="593"/>
      <c r="F7" s="593"/>
      <c r="G7" s="593"/>
      <c r="H7" s="593"/>
      <c r="I7" s="593"/>
      <c r="J7" s="593"/>
    </row>
    <row r="8" spans="1:10" ht="33" customHeight="1">
      <c r="A8" s="593" t="s">
        <v>196</v>
      </c>
      <c r="B8" s="593"/>
      <c r="C8" s="593"/>
      <c r="D8" s="593"/>
      <c r="E8" s="593"/>
      <c r="F8" s="593"/>
      <c r="G8" s="593"/>
      <c r="H8" s="593"/>
      <c r="I8" s="593"/>
      <c r="J8" s="593"/>
    </row>
    <row r="9" spans="1:10" ht="16.5" customHeight="1">
      <c r="A9" s="593" t="s">
        <v>315</v>
      </c>
      <c r="B9" s="593"/>
      <c r="C9" s="593"/>
      <c r="D9" s="593"/>
      <c r="E9" s="593"/>
      <c r="F9" s="593"/>
      <c r="G9" s="593"/>
      <c r="H9" s="593"/>
      <c r="I9" s="593"/>
      <c r="J9" s="593"/>
    </row>
    <row r="10" spans="1:11" ht="16.5" customHeight="1">
      <c r="A10" s="593" t="s">
        <v>197</v>
      </c>
      <c r="B10" s="593"/>
      <c r="C10" s="593"/>
      <c r="D10" s="593"/>
      <c r="E10" s="593"/>
      <c r="F10" s="593"/>
      <c r="G10" s="593"/>
      <c r="H10" s="593"/>
      <c r="I10" s="593"/>
      <c r="J10" s="593"/>
      <c r="K10" s="227"/>
    </row>
    <row r="11" spans="1:11" ht="16.5" customHeight="1">
      <c r="A11" s="593" t="s">
        <v>198</v>
      </c>
      <c r="B11" s="593"/>
      <c r="C11" s="593"/>
      <c r="D11" s="593"/>
      <c r="E11" s="593"/>
      <c r="F11" s="593"/>
      <c r="G11" s="593"/>
      <c r="H11" s="593"/>
      <c r="I11" s="593"/>
      <c r="J11" s="593"/>
      <c r="K11" s="227"/>
    </row>
    <row r="12" spans="1:11" ht="16.5" customHeight="1">
      <c r="A12" s="593" t="s">
        <v>199</v>
      </c>
      <c r="B12" s="593"/>
      <c r="C12" s="593"/>
      <c r="D12" s="593"/>
      <c r="E12" s="593"/>
      <c r="F12" s="593"/>
      <c r="G12" s="593"/>
      <c r="H12" s="593"/>
      <c r="I12" s="593"/>
      <c r="J12" s="593"/>
      <c r="K12" s="227"/>
    </row>
    <row r="13" spans="1:10" ht="10.5" customHeight="1" thickBot="1">
      <c r="A13" s="22"/>
      <c r="B13" s="22"/>
      <c r="C13" s="22"/>
      <c r="D13" s="22"/>
      <c r="E13" s="22"/>
      <c r="F13" s="22"/>
      <c r="G13" s="22"/>
      <c r="H13" s="22"/>
      <c r="I13" s="22"/>
      <c r="J13" s="22"/>
    </row>
    <row r="14" spans="1:10" ht="36">
      <c r="A14" s="39" t="s">
        <v>175</v>
      </c>
      <c r="B14" s="40" t="s">
        <v>170</v>
      </c>
      <c r="C14" s="41" t="s">
        <v>321</v>
      </c>
      <c r="D14" s="41" t="s">
        <v>8</v>
      </c>
      <c r="E14" s="40" t="s">
        <v>440</v>
      </c>
      <c r="F14" s="40" t="s">
        <v>166</v>
      </c>
      <c r="G14" s="40" t="s">
        <v>172</v>
      </c>
      <c r="H14" s="40" t="s">
        <v>46</v>
      </c>
      <c r="I14" s="128" t="s">
        <v>163</v>
      </c>
      <c r="J14" s="140" t="s">
        <v>173</v>
      </c>
    </row>
    <row r="15" spans="1:10" ht="13.5" thickBot="1">
      <c r="A15" s="54">
        <v>1</v>
      </c>
      <c r="B15" s="55">
        <v>2</v>
      </c>
      <c r="C15" s="55">
        <v>3</v>
      </c>
      <c r="D15" s="55">
        <v>4</v>
      </c>
      <c r="E15" s="55">
        <v>5</v>
      </c>
      <c r="F15" s="55">
        <v>6</v>
      </c>
      <c r="G15" s="55">
        <v>7</v>
      </c>
      <c r="H15" s="142">
        <v>8</v>
      </c>
      <c r="I15" s="142">
        <v>9</v>
      </c>
      <c r="J15" s="143">
        <v>10</v>
      </c>
    </row>
    <row r="16" spans="1:10" ht="17.25" customHeight="1">
      <c r="A16" s="144">
        <v>1</v>
      </c>
      <c r="B16" s="323" t="s">
        <v>322</v>
      </c>
      <c r="C16" s="154" t="s">
        <v>10</v>
      </c>
      <c r="D16" s="154">
        <v>50</v>
      </c>
      <c r="E16" s="348"/>
      <c r="F16" s="401"/>
      <c r="G16" s="349">
        <v>8</v>
      </c>
      <c r="H16" s="401"/>
      <c r="I16" s="154"/>
      <c r="J16" s="147"/>
    </row>
    <row r="17" spans="1:10" ht="17.25" customHeight="1">
      <c r="A17" s="148">
        <v>2</v>
      </c>
      <c r="B17" s="324" t="s">
        <v>186</v>
      </c>
      <c r="C17" s="26" t="s">
        <v>10</v>
      </c>
      <c r="D17" s="26">
        <v>50</v>
      </c>
      <c r="E17" s="348"/>
      <c r="F17" s="275"/>
      <c r="G17" s="26">
        <v>8</v>
      </c>
      <c r="H17" s="275"/>
      <c r="I17" s="26"/>
      <c r="J17" s="149"/>
    </row>
    <row r="18" spans="1:10" ht="17.25" customHeight="1">
      <c r="A18" s="148">
        <v>3</v>
      </c>
      <c r="B18" s="324" t="s">
        <v>323</v>
      </c>
      <c r="C18" s="26" t="s">
        <v>10</v>
      </c>
      <c r="D18" s="26">
        <v>60</v>
      </c>
      <c r="E18" s="348"/>
      <c r="F18" s="402"/>
      <c r="G18" s="403">
        <v>8</v>
      </c>
      <c r="H18" s="402"/>
      <c r="I18" s="26"/>
      <c r="J18" s="149"/>
    </row>
    <row r="19" spans="1:10" ht="17.25" customHeight="1">
      <c r="A19" s="148">
        <v>4</v>
      </c>
      <c r="B19" s="325" t="s">
        <v>324</v>
      </c>
      <c r="C19" s="26" t="s">
        <v>10</v>
      </c>
      <c r="D19" s="26">
        <v>10</v>
      </c>
      <c r="E19" s="348"/>
      <c r="F19" s="275"/>
      <c r="G19" s="26">
        <v>8</v>
      </c>
      <c r="H19" s="275"/>
      <c r="I19" s="26"/>
      <c r="J19" s="149"/>
    </row>
    <row r="20" spans="1:10" ht="15" customHeight="1">
      <c r="A20" s="148">
        <v>5</v>
      </c>
      <c r="B20" s="325" t="s">
        <v>187</v>
      </c>
      <c r="C20" s="26" t="s">
        <v>10</v>
      </c>
      <c r="D20" s="26">
        <v>30</v>
      </c>
      <c r="E20" s="348"/>
      <c r="F20" s="402"/>
      <c r="G20" s="403">
        <v>8</v>
      </c>
      <c r="H20" s="402"/>
      <c r="I20" s="26"/>
      <c r="J20" s="149"/>
    </row>
    <row r="21" spans="1:10" ht="15" customHeight="1">
      <c r="A21" s="148">
        <v>6</v>
      </c>
      <c r="B21" s="326" t="s">
        <v>32</v>
      </c>
      <c r="C21" s="26" t="s">
        <v>10</v>
      </c>
      <c r="D21" s="155">
        <v>70</v>
      </c>
      <c r="E21" s="348"/>
      <c r="F21" s="275"/>
      <c r="G21" s="26">
        <v>8</v>
      </c>
      <c r="H21" s="275"/>
      <c r="I21" s="26"/>
      <c r="J21" s="149"/>
    </row>
    <row r="22" spans="1:10" ht="15" customHeight="1">
      <c r="A22" s="148">
        <v>7</v>
      </c>
      <c r="B22" s="327" t="s">
        <v>188</v>
      </c>
      <c r="C22" s="26" t="s">
        <v>10</v>
      </c>
      <c r="D22" s="221">
        <v>70</v>
      </c>
      <c r="E22" s="348"/>
      <c r="F22" s="402"/>
      <c r="G22" s="403">
        <v>8</v>
      </c>
      <c r="H22" s="402"/>
      <c r="I22" s="221"/>
      <c r="J22" s="153"/>
    </row>
    <row r="23" spans="1:10" ht="15" customHeight="1">
      <c r="A23" s="148">
        <v>8</v>
      </c>
      <c r="B23" s="327" t="s">
        <v>31</v>
      </c>
      <c r="C23" s="26" t="s">
        <v>10</v>
      </c>
      <c r="D23" s="221">
        <v>100</v>
      </c>
      <c r="E23" s="348"/>
      <c r="F23" s="275"/>
      <c r="G23" s="26">
        <v>8</v>
      </c>
      <c r="H23" s="275"/>
      <c r="I23" s="221"/>
      <c r="J23" s="153"/>
    </row>
    <row r="24" spans="1:10" ht="15" customHeight="1">
      <c r="A24" s="148">
        <v>9</v>
      </c>
      <c r="B24" s="324" t="s">
        <v>143</v>
      </c>
      <c r="C24" s="26" t="s">
        <v>10</v>
      </c>
      <c r="D24" s="26">
        <v>70</v>
      </c>
      <c r="E24" s="348"/>
      <c r="F24" s="538"/>
      <c r="G24" s="350">
        <v>8</v>
      </c>
      <c r="H24" s="538"/>
      <c r="I24" s="395"/>
      <c r="J24" s="153"/>
    </row>
    <row r="25" spans="1:10" ht="15" customHeight="1">
      <c r="A25" s="148">
        <v>10</v>
      </c>
      <c r="B25" s="327" t="s">
        <v>189</v>
      </c>
      <c r="C25" s="26" t="s">
        <v>10</v>
      </c>
      <c r="D25" s="221">
        <v>130</v>
      </c>
      <c r="E25" s="348"/>
      <c r="F25" s="538"/>
      <c r="G25" s="350">
        <v>8</v>
      </c>
      <c r="H25" s="538"/>
      <c r="I25" s="396"/>
      <c r="J25" s="153"/>
    </row>
    <row r="26" spans="1:10" ht="21" customHeight="1" thickBot="1">
      <c r="A26" s="318"/>
      <c r="B26" s="319" t="s">
        <v>116</v>
      </c>
      <c r="C26" s="320"/>
      <c r="D26" s="320"/>
      <c r="E26" s="321"/>
      <c r="F26" s="321">
        <f>SUM(F16:F25)</f>
        <v>0</v>
      </c>
      <c r="G26" s="321"/>
      <c r="H26" s="321">
        <f>SUM(H16:H25)</f>
        <v>0</v>
      </c>
      <c r="I26" s="320"/>
      <c r="J26" s="322"/>
    </row>
    <row r="27" spans="1:10" ht="9.75" customHeight="1">
      <c r="A27" s="30"/>
      <c r="B27" s="30"/>
      <c r="C27" s="30"/>
      <c r="D27" s="30"/>
      <c r="E27" s="30"/>
      <c r="F27" s="30"/>
      <c r="G27" s="30"/>
      <c r="H27" s="30"/>
      <c r="I27" s="30"/>
      <c r="J27" s="30"/>
    </row>
    <row r="28" spans="1:10" ht="12.75">
      <c r="A28" s="24" t="s">
        <v>381</v>
      </c>
      <c r="B28" s="22"/>
      <c r="C28" s="22"/>
      <c r="D28" s="22"/>
      <c r="E28" s="22"/>
      <c r="F28" s="22"/>
      <c r="G28" s="22"/>
      <c r="H28" s="22"/>
      <c r="I28" s="22"/>
      <c r="J28" s="22"/>
    </row>
    <row r="29" spans="1:10" ht="12.75">
      <c r="A29" s="22" t="s">
        <v>132</v>
      </c>
      <c r="B29" s="22"/>
      <c r="C29" s="22"/>
      <c r="D29" s="22"/>
      <c r="E29" s="22"/>
      <c r="F29" s="22"/>
      <c r="G29" s="22"/>
      <c r="H29" s="22"/>
      <c r="I29" s="22"/>
      <c r="J29" s="22"/>
    </row>
    <row r="30" spans="1:10" ht="12.75">
      <c r="A30" s="24" t="s">
        <v>382</v>
      </c>
      <c r="B30" s="22"/>
      <c r="C30" s="22"/>
      <c r="D30" s="22"/>
      <c r="E30" s="22"/>
      <c r="F30" s="22"/>
      <c r="G30" s="22"/>
      <c r="H30" s="22"/>
      <c r="I30" s="22"/>
      <c r="J30" s="22"/>
    </row>
    <row r="31" spans="1:10" ht="12.75">
      <c r="A31" s="22" t="s">
        <v>132</v>
      </c>
      <c r="B31" s="22"/>
      <c r="C31" s="22"/>
      <c r="D31" s="22"/>
      <c r="E31" s="22"/>
      <c r="F31" s="22"/>
      <c r="G31" s="22"/>
      <c r="H31" s="22"/>
      <c r="I31" s="22"/>
      <c r="J31" s="22"/>
    </row>
    <row r="32" spans="1:10" ht="23.25" customHeight="1">
      <c r="A32" s="566" t="s">
        <v>364</v>
      </c>
      <c r="B32" s="567"/>
      <c r="C32" s="567"/>
      <c r="D32" s="567"/>
      <c r="E32" s="567"/>
      <c r="F32" s="567"/>
      <c r="G32" s="567"/>
      <c r="H32" s="567"/>
      <c r="I32" s="567"/>
      <c r="J32" s="567"/>
    </row>
    <row r="33" spans="1:10" ht="32.25" customHeight="1">
      <c r="A33" s="120" t="s">
        <v>418</v>
      </c>
      <c r="B33" s="596" t="s">
        <v>421</v>
      </c>
      <c r="C33" s="596"/>
      <c r="D33" s="596"/>
      <c r="E33" s="596"/>
      <c r="F33" s="596"/>
      <c r="G33" s="596"/>
      <c r="H33" s="596"/>
      <c r="I33" s="596"/>
      <c r="J33" s="596"/>
    </row>
    <row r="34" spans="1:10" ht="46.5" customHeight="1">
      <c r="A34" s="120" t="s">
        <v>419</v>
      </c>
      <c r="B34" s="594" t="s">
        <v>420</v>
      </c>
      <c r="C34" s="594"/>
      <c r="D34" s="594"/>
      <c r="E34" s="594"/>
      <c r="F34" s="594"/>
      <c r="G34" s="594"/>
      <c r="H34" s="594"/>
      <c r="I34" s="594"/>
      <c r="J34" s="594"/>
    </row>
    <row r="35" spans="1:10" ht="17.25" customHeight="1">
      <c r="A35" s="276" t="s">
        <v>410</v>
      </c>
      <c r="B35" s="595" t="s">
        <v>149</v>
      </c>
      <c r="C35" s="595"/>
      <c r="D35" s="595"/>
      <c r="E35" s="595"/>
      <c r="F35" s="595"/>
      <c r="G35" s="595"/>
      <c r="H35" s="595"/>
      <c r="I35" s="595"/>
      <c r="J35" s="595"/>
    </row>
    <row r="36" spans="1:10" ht="30" customHeight="1">
      <c r="A36" s="155" t="s">
        <v>387</v>
      </c>
      <c r="B36" s="594" t="s">
        <v>423</v>
      </c>
      <c r="C36" s="594"/>
      <c r="D36" s="594"/>
      <c r="E36" s="594"/>
      <c r="F36" s="594"/>
      <c r="G36" s="594"/>
      <c r="H36" s="594"/>
      <c r="I36" s="594"/>
      <c r="J36" s="594"/>
    </row>
    <row r="37" spans="1:10" ht="18" customHeight="1">
      <c r="A37" s="343" t="s">
        <v>366</v>
      </c>
      <c r="B37" s="579" t="s">
        <v>365</v>
      </c>
      <c r="C37" s="579"/>
      <c r="D37" s="579"/>
      <c r="E37" s="579"/>
      <c r="F37" s="579"/>
      <c r="G37" s="579"/>
      <c r="H37" s="579"/>
      <c r="I37" s="579"/>
      <c r="J37" s="579"/>
    </row>
    <row r="38" spans="1:10" ht="26.25" customHeight="1">
      <c r="A38" s="217" t="s">
        <v>141</v>
      </c>
      <c r="B38" s="565" t="s">
        <v>341</v>
      </c>
      <c r="C38" s="565"/>
      <c r="D38" s="565"/>
      <c r="E38" s="565"/>
      <c r="F38" s="565"/>
      <c r="G38" s="565"/>
      <c r="H38" s="565"/>
      <c r="I38" s="565"/>
      <c r="J38" s="565"/>
    </row>
    <row r="39" spans="1:10" ht="31.5" customHeight="1">
      <c r="A39" s="22"/>
      <c r="B39" s="22"/>
      <c r="C39" s="22"/>
      <c r="D39" s="22"/>
      <c r="E39" s="22"/>
      <c r="F39" s="22"/>
      <c r="G39" s="22" t="s">
        <v>134</v>
      </c>
      <c r="H39" s="22"/>
      <c r="I39" s="22"/>
      <c r="J39" s="22"/>
    </row>
    <row r="40" spans="1:10" ht="25.5" customHeight="1">
      <c r="A40" s="22"/>
      <c r="B40" s="22"/>
      <c r="C40" s="22"/>
      <c r="D40" s="22"/>
      <c r="E40" s="22"/>
      <c r="F40" s="22"/>
      <c r="G40" s="564" t="s">
        <v>135</v>
      </c>
      <c r="H40" s="564"/>
      <c r="I40" s="564"/>
      <c r="J40" s="177"/>
    </row>
    <row r="42" ht="25.5" customHeight="1"/>
  </sheetData>
  <sheetProtection/>
  <mergeCells count="18">
    <mergeCell ref="A1:J1"/>
    <mergeCell ref="A2:J2"/>
    <mergeCell ref="A5:J5"/>
    <mergeCell ref="A6:J6"/>
    <mergeCell ref="A12:J12"/>
    <mergeCell ref="B33:J33"/>
    <mergeCell ref="B34:J34"/>
    <mergeCell ref="A7:J7"/>
    <mergeCell ref="B38:J38"/>
    <mergeCell ref="G40:I40"/>
    <mergeCell ref="A8:J8"/>
    <mergeCell ref="A9:J9"/>
    <mergeCell ref="A32:J32"/>
    <mergeCell ref="B36:J36"/>
    <mergeCell ref="A11:J11"/>
    <mergeCell ref="B35:J35"/>
    <mergeCell ref="A10:J10"/>
    <mergeCell ref="B37:J37"/>
  </mergeCells>
  <printOptions horizontalCentered="1"/>
  <pageMargins left="0.4724409448818898" right="0.4330708661417323" top="0.7086614173228347" bottom="0.4724409448818898" header="0.5118110236220472" footer="0.2755905511811024"/>
  <pageSetup horizontalDpi="600" verticalDpi="600" orientation="landscape" paperSize="9" scale="95" r:id="rId1"/>
  <headerFooter alignWithMargins="0">
    <oddHeader>&amp;CZał. "1A" do SIWZ  Formularz asortymentowo - cenowy&amp;RSPZOZ_NT/DZP/PN/14/18</oddHeader>
    <oddFooter>&amp;C &amp;A 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szpital</dc:creator>
  <cp:keywords/>
  <dc:description/>
  <cp:lastModifiedBy>Danuta</cp:lastModifiedBy>
  <cp:lastPrinted>2018-10-17T12:25:35Z</cp:lastPrinted>
  <dcterms:created xsi:type="dcterms:W3CDTF">2013-12-12T15:15:02Z</dcterms:created>
  <dcterms:modified xsi:type="dcterms:W3CDTF">2018-10-17T12:25:45Z</dcterms:modified>
  <cp:category/>
  <cp:version/>
  <cp:contentType/>
  <cp:contentStatus/>
</cp:coreProperties>
</file>